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29040" windowHeight="15840"/>
  </bookViews>
  <sheets>
    <sheet name="anexa 09" sheetId="7" r:id="rId1"/>
  </sheets>
  <externalReferences>
    <externalReference r:id="rId2"/>
    <externalReference r:id="rId3"/>
  </externalReferences>
  <definedNames>
    <definedName name="OLE_LINK1" localSheetId="0">'anexa 09'!#REF!</definedName>
    <definedName name="_xlnm.Print_Area" localSheetId="0">'anexa 09'!$A$1:$J$285</definedName>
    <definedName name="_xlnm.Print_Titles" localSheetId="0">'anexa 09'!$7:$7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7" l="1"/>
  <c r="D4" i="7"/>
  <c r="C4" i="7"/>
  <c r="C88" i="7"/>
  <c r="D88" i="7"/>
  <c r="G165" i="7"/>
  <c r="C30" i="7"/>
  <c r="D30" i="7"/>
  <c r="E165" i="7" l="1"/>
  <c r="H196" i="7"/>
  <c r="H197" i="7"/>
  <c r="D39" i="7" l="1"/>
  <c r="H209" i="7"/>
  <c r="J71" i="7" l="1"/>
  <c r="I71" i="7"/>
  <c r="H71" i="7"/>
  <c r="G71" i="7"/>
  <c r="F71" i="7"/>
  <c r="D71" i="7"/>
  <c r="C71" i="7"/>
  <c r="D218" i="7"/>
  <c r="F218" i="7"/>
  <c r="G218" i="7"/>
  <c r="H218" i="7"/>
  <c r="I218" i="7"/>
  <c r="C218" i="7"/>
  <c r="E220" i="7"/>
  <c r="E71" i="7" s="1"/>
  <c r="E221" i="7"/>
  <c r="C38" i="7" l="1"/>
  <c r="D38" i="7"/>
  <c r="C39" i="7"/>
  <c r="C76" i="7"/>
  <c r="D76" i="7"/>
  <c r="C77" i="7"/>
  <c r="D77" i="7"/>
  <c r="H166" i="7" l="1"/>
  <c r="H195" i="7"/>
  <c r="H157" i="7" l="1"/>
  <c r="F155" i="7"/>
  <c r="I48" i="7"/>
  <c r="J48" i="7"/>
  <c r="F48" i="7"/>
  <c r="G48" i="7"/>
  <c r="E177" i="7"/>
  <c r="E48" i="7" s="1"/>
  <c r="H177" i="7"/>
  <c r="H48" i="7" s="1"/>
  <c r="G155" i="7"/>
  <c r="C42" i="7"/>
  <c r="D42" i="7"/>
  <c r="G56" i="7" l="1"/>
  <c r="G184" i="7"/>
  <c r="J165" i="7" l="1"/>
  <c r="H147" i="7" l="1"/>
  <c r="D213" i="7" l="1"/>
  <c r="D212" i="7" s="1"/>
  <c r="D211" i="7" s="1"/>
  <c r="F213" i="7"/>
  <c r="F212" i="7" s="1"/>
  <c r="F211" i="7" s="1"/>
  <c r="G213" i="7"/>
  <c r="G212" i="7" s="1"/>
  <c r="G211" i="7" s="1"/>
  <c r="I213" i="7"/>
  <c r="I212" i="7" s="1"/>
  <c r="I211" i="7" s="1"/>
  <c r="J213" i="7"/>
  <c r="J212" i="7" s="1"/>
  <c r="J211" i="7" s="1"/>
  <c r="C213" i="7"/>
  <c r="C212" i="7" s="1"/>
  <c r="C211" i="7" s="1"/>
  <c r="H214" i="7"/>
  <c r="H213" i="7" s="1"/>
  <c r="H212" i="7" s="1"/>
  <c r="H211" i="7" s="1"/>
  <c r="E214" i="7"/>
  <c r="E213" i="7" s="1"/>
  <c r="E212" i="7" s="1"/>
  <c r="E211" i="7" s="1"/>
  <c r="H185" i="7"/>
  <c r="H179" i="7"/>
  <c r="E179" i="7" l="1"/>
  <c r="H38" i="7" l="1"/>
  <c r="H223" i="7"/>
  <c r="H76" i="7"/>
  <c r="E209" i="7" l="1"/>
  <c r="J209" i="7" s="1"/>
  <c r="F39" i="7" l="1"/>
  <c r="E197" i="7" l="1"/>
  <c r="J197" i="7" s="1"/>
  <c r="E223" i="7" l="1"/>
  <c r="D193" i="7"/>
  <c r="E195" i="7" l="1"/>
  <c r="J195" i="7" l="1"/>
  <c r="D238" i="7"/>
  <c r="D237" i="7" s="1"/>
  <c r="D228" i="7"/>
  <c r="D224" i="7"/>
  <c r="D208" i="7"/>
  <c r="D207" i="7" s="1"/>
  <c r="D205" i="7"/>
  <c r="D201" i="7" s="1"/>
  <c r="D200" i="7" s="1"/>
  <c r="D199" i="7" s="1"/>
  <c r="D189" i="7"/>
  <c r="D188" i="7" s="1"/>
  <c r="D183" i="7"/>
  <c r="D182" i="7" s="1"/>
  <c r="D178" i="7"/>
  <c r="D155" i="7"/>
  <c r="D152" i="7"/>
  <c r="D146" i="7"/>
  <c r="D92" i="7"/>
  <c r="D90" i="7" s="1"/>
  <c r="D89" i="7" s="1"/>
  <c r="D83" i="7"/>
  <c r="D79" i="7"/>
  <c r="D70" i="7"/>
  <c r="D68" i="7" s="1"/>
  <c r="D62" i="7"/>
  <c r="D61" i="7"/>
  <c r="D56" i="7"/>
  <c r="D55" i="7" s="1"/>
  <c r="D54" i="7" s="1"/>
  <c r="D52" i="7"/>
  <c r="D51" i="7"/>
  <c r="D40" i="7"/>
  <c r="D26" i="7"/>
  <c r="D25" i="7" s="1"/>
  <c r="D19" i="7" l="1"/>
  <c r="D17" i="7" s="1"/>
  <c r="D16" i="7" s="1"/>
  <c r="D144" i="7"/>
  <c r="D143" i="7" s="1"/>
  <c r="D60" i="7"/>
  <c r="D59" i="7" s="1"/>
  <c r="D58" i="7" s="1"/>
  <c r="D222" i="7"/>
  <c r="D217" i="7" s="1"/>
  <c r="D216" i="7" s="1"/>
  <c r="D198" i="7" s="1"/>
  <c r="D49" i="7"/>
  <c r="D154" i="7"/>
  <c r="D142" i="7" s="1"/>
  <c r="D136" i="7" s="1"/>
  <c r="D135" i="7" s="1"/>
  <c r="D74" i="7"/>
  <c r="D67" i="7" s="1"/>
  <c r="D66" i="7" s="1"/>
  <c r="D28" i="7"/>
  <c r="D27" i="7" s="1"/>
  <c r="D15" i="7" l="1"/>
  <c r="D9" i="7" s="1"/>
  <c r="D8" i="7" s="1"/>
  <c r="C61" i="7"/>
  <c r="C62" i="7"/>
  <c r="F61" i="7"/>
  <c r="G61" i="7"/>
  <c r="I61" i="7"/>
  <c r="J61" i="7"/>
  <c r="F62" i="7"/>
  <c r="G62" i="7"/>
  <c r="H62" i="7"/>
  <c r="I62" i="7"/>
  <c r="J62" i="7"/>
  <c r="E62" i="7"/>
  <c r="I184" i="7"/>
  <c r="J184" i="7"/>
  <c r="J183" i="7" s="1"/>
  <c r="J182" i="7" s="1"/>
  <c r="F184" i="7"/>
  <c r="F183" i="7" s="1"/>
  <c r="F182" i="7" s="1"/>
  <c r="G183" i="7"/>
  <c r="G182" i="7" s="1"/>
  <c r="H61" i="7"/>
  <c r="H60" i="7" s="1"/>
  <c r="H59" i="7" s="1"/>
  <c r="H58" i="7" s="1"/>
  <c r="E185" i="7"/>
  <c r="E61" i="7" s="1"/>
  <c r="C146" i="7"/>
  <c r="E147" i="7"/>
  <c r="E146" i="7" s="1"/>
  <c r="E144" i="7" s="1"/>
  <c r="F146" i="7"/>
  <c r="G146" i="7"/>
  <c r="G19" i="7" s="1"/>
  <c r="H146" i="7"/>
  <c r="H19" i="7" s="1"/>
  <c r="I146" i="7"/>
  <c r="I144" i="7" s="1"/>
  <c r="C70" i="7"/>
  <c r="C68" i="7" s="1"/>
  <c r="H26" i="7"/>
  <c r="H25" i="7" s="1"/>
  <c r="H40" i="7"/>
  <c r="H169" i="7"/>
  <c r="H42" i="7" s="1"/>
  <c r="G50" i="7"/>
  <c r="H50" i="7" s="1"/>
  <c r="H51" i="7"/>
  <c r="H52" i="7"/>
  <c r="H56" i="7"/>
  <c r="H55" i="7" s="1"/>
  <c r="H54" i="7" s="1"/>
  <c r="H70" i="7"/>
  <c r="H68" i="7" s="1"/>
  <c r="H79" i="7"/>
  <c r="H83" i="7"/>
  <c r="H92" i="7"/>
  <c r="H90" i="7" s="1"/>
  <c r="H89" i="7" s="1"/>
  <c r="C26" i="7"/>
  <c r="C25" i="7" s="1"/>
  <c r="C40" i="7"/>
  <c r="C51" i="7"/>
  <c r="C52" i="7"/>
  <c r="C56" i="7"/>
  <c r="C55" i="7" s="1"/>
  <c r="C54" i="7" s="1"/>
  <c r="C79" i="7"/>
  <c r="C83" i="7"/>
  <c r="C92" i="7"/>
  <c r="C90" i="7" s="1"/>
  <c r="C89" i="7" s="1"/>
  <c r="I42" i="7"/>
  <c r="I39" i="7"/>
  <c r="I30" i="7"/>
  <c r="I38" i="7"/>
  <c r="F42" i="7"/>
  <c r="H152" i="7"/>
  <c r="H178" i="7"/>
  <c r="G38" i="7"/>
  <c r="F38" i="7"/>
  <c r="J40" i="7"/>
  <c r="G42" i="7"/>
  <c r="J92" i="7"/>
  <c r="J90" i="7" s="1"/>
  <c r="J89" i="7" s="1"/>
  <c r="J76" i="7"/>
  <c r="E219" i="7"/>
  <c r="J56" i="7"/>
  <c r="J55" i="7" s="1"/>
  <c r="J54" i="7" s="1"/>
  <c r="G152" i="7"/>
  <c r="F144" i="7"/>
  <c r="E26" i="7"/>
  <c r="E25" i="7" s="1"/>
  <c r="F26" i="7"/>
  <c r="G26" i="7"/>
  <c r="G25" i="7" s="1"/>
  <c r="I26" i="7"/>
  <c r="I25" i="7" s="1"/>
  <c r="J26" i="7"/>
  <c r="J25" i="7" s="1"/>
  <c r="F25" i="7"/>
  <c r="F17" i="7"/>
  <c r="I17" i="7"/>
  <c r="E152" i="7"/>
  <c r="F152" i="7"/>
  <c r="I152" i="7"/>
  <c r="I155" i="7"/>
  <c r="I178" i="7"/>
  <c r="J152" i="7"/>
  <c r="C152" i="7"/>
  <c r="C155" i="7"/>
  <c r="C178" i="7"/>
  <c r="E169" i="7"/>
  <c r="F178" i="7"/>
  <c r="G178" i="7"/>
  <c r="I183" i="7"/>
  <c r="I182" i="7" s="1"/>
  <c r="C183" i="7"/>
  <c r="C182" i="7" s="1"/>
  <c r="I40" i="7"/>
  <c r="I92" i="7"/>
  <c r="I76" i="7"/>
  <c r="I56" i="7"/>
  <c r="I55" i="7" s="1"/>
  <c r="I54" i="7" s="1"/>
  <c r="G40" i="7"/>
  <c r="G76" i="7"/>
  <c r="G70" i="7"/>
  <c r="G68" i="7" s="1"/>
  <c r="G92" i="7"/>
  <c r="G90" i="7" s="1"/>
  <c r="G89" i="7" s="1"/>
  <c r="G55" i="7"/>
  <c r="G54" i="7" s="1"/>
  <c r="F40" i="7"/>
  <c r="F92" i="7"/>
  <c r="F90" i="7" s="1"/>
  <c r="F89" i="7" s="1"/>
  <c r="F76" i="7"/>
  <c r="F56" i="7"/>
  <c r="F55" i="7" s="1"/>
  <c r="F54" i="7" s="1"/>
  <c r="E40" i="7"/>
  <c r="E76" i="7"/>
  <c r="E77" i="7"/>
  <c r="E92" i="7"/>
  <c r="E90" i="7" s="1"/>
  <c r="E89" i="7" s="1"/>
  <c r="E56" i="7"/>
  <c r="E55" i="7" s="1"/>
  <c r="E54" i="7" s="1"/>
  <c r="E178" i="7"/>
  <c r="E51" i="7"/>
  <c r="E52" i="7"/>
  <c r="F51" i="7"/>
  <c r="F52" i="7"/>
  <c r="G51" i="7"/>
  <c r="G52" i="7"/>
  <c r="I51" i="7"/>
  <c r="I52" i="7"/>
  <c r="F70" i="7"/>
  <c r="F68" i="7" s="1"/>
  <c r="I70" i="7"/>
  <c r="I68" i="7" s="1"/>
  <c r="E79" i="7"/>
  <c r="F79" i="7"/>
  <c r="G79" i="7"/>
  <c r="I79" i="7"/>
  <c r="J79" i="7"/>
  <c r="E83" i="7"/>
  <c r="F83" i="7"/>
  <c r="G83" i="7"/>
  <c r="I83" i="7"/>
  <c r="J83" i="7"/>
  <c r="E228" i="7"/>
  <c r="E224" i="7"/>
  <c r="F228" i="7"/>
  <c r="G228" i="7"/>
  <c r="G224" i="7"/>
  <c r="H228" i="7"/>
  <c r="I228" i="7"/>
  <c r="J228" i="7"/>
  <c r="C228" i="7"/>
  <c r="F224" i="7"/>
  <c r="H224" i="7"/>
  <c r="I224" i="7"/>
  <c r="J224" i="7"/>
  <c r="C224" i="7"/>
  <c r="H208" i="7"/>
  <c r="H207" i="7" s="1"/>
  <c r="H205" i="7"/>
  <c r="H201" i="7" s="1"/>
  <c r="H200" i="7" s="1"/>
  <c r="H199" i="7" s="1"/>
  <c r="H238" i="7"/>
  <c r="H237" i="7" s="1"/>
  <c r="E208" i="7"/>
  <c r="E207" i="7" s="1"/>
  <c r="F208" i="7"/>
  <c r="F207" i="7" s="1"/>
  <c r="G208" i="7"/>
  <c r="G207" i="7" s="1"/>
  <c r="I208" i="7"/>
  <c r="I207" i="7" s="1"/>
  <c r="J208" i="7"/>
  <c r="J207" i="7" s="1"/>
  <c r="C208" i="7"/>
  <c r="C207" i="7" s="1"/>
  <c r="E238" i="7"/>
  <c r="E237" i="7" s="1"/>
  <c r="F238" i="7"/>
  <c r="F237" i="7" s="1"/>
  <c r="F205" i="7"/>
  <c r="F201" i="7" s="1"/>
  <c r="F200" i="7" s="1"/>
  <c r="F199" i="7" s="1"/>
  <c r="G238" i="7"/>
  <c r="G237" i="7" s="1"/>
  <c r="G205" i="7"/>
  <c r="G201" i="7" s="1"/>
  <c r="G200" i="7" s="1"/>
  <c r="G199" i="7" s="1"/>
  <c r="I238" i="7"/>
  <c r="I237" i="7" s="1"/>
  <c r="I205" i="7"/>
  <c r="I201" i="7" s="1"/>
  <c r="I200" i="7" s="1"/>
  <c r="I199" i="7" s="1"/>
  <c r="J238" i="7"/>
  <c r="J237" i="7" s="1"/>
  <c r="C238" i="7"/>
  <c r="C237" i="7" s="1"/>
  <c r="C205" i="7"/>
  <c r="C201" i="7" s="1"/>
  <c r="C200" i="7" s="1"/>
  <c r="C199" i="7" s="1"/>
  <c r="E50" i="7"/>
  <c r="J51" i="7"/>
  <c r="I90" i="7"/>
  <c r="I89" i="7" s="1"/>
  <c r="E38" i="7" l="1"/>
  <c r="J219" i="7"/>
  <c r="J218" i="7" s="1"/>
  <c r="E218" i="7"/>
  <c r="E49" i="7"/>
  <c r="F16" i="7"/>
  <c r="F28" i="7"/>
  <c r="F27" i="7" s="1"/>
  <c r="I28" i="7"/>
  <c r="I27" i="7" s="1"/>
  <c r="C144" i="7"/>
  <c r="C143" i="7" s="1"/>
  <c r="C19" i="7"/>
  <c r="C17" i="7" s="1"/>
  <c r="C16" i="7" s="1"/>
  <c r="E60" i="7"/>
  <c r="E59" i="7" s="1"/>
  <c r="E58" i="7" s="1"/>
  <c r="F143" i="7"/>
  <c r="E143" i="7"/>
  <c r="J50" i="7"/>
  <c r="I222" i="7"/>
  <c r="F222" i="7"/>
  <c r="F217" i="7" s="1"/>
  <c r="F216" i="7" s="1"/>
  <c r="F198" i="7" s="1"/>
  <c r="E222" i="7"/>
  <c r="J222" i="7"/>
  <c r="H222" i="7"/>
  <c r="H217" i="7" s="1"/>
  <c r="H216" i="7" s="1"/>
  <c r="H198" i="7" s="1"/>
  <c r="G222" i="7"/>
  <c r="G217" i="7" s="1"/>
  <c r="G216" i="7" s="1"/>
  <c r="G198" i="7" s="1"/>
  <c r="F154" i="7"/>
  <c r="I154" i="7"/>
  <c r="I16" i="7"/>
  <c r="E42" i="7"/>
  <c r="J42" i="7" s="1"/>
  <c r="J38" i="7"/>
  <c r="J60" i="7"/>
  <c r="J59" i="7" s="1"/>
  <c r="J58" i="7" s="1"/>
  <c r="F77" i="7"/>
  <c r="C222" i="7"/>
  <c r="C217" i="7" s="1"/>
  <c r="C216" i="7" s="1"/>
  <c r="C198" i="7" s="1"/>
  <c r="G77" i="7"/>
  <c r="I77" i="7"/>
  <c r="J77" i="7"/>
  <c r="H77" i="7"/>
  <c r="C49" i="7"/>
  <c r="J178" i="7"/>
  <c r="J52" i="7"/>
  <c r="J49" i="7" s="1"/>
  <c r="G49" i="7"/>
  <c r="F49" i="7"/>
  <c r="J169" i="7"/>
  <c r="E19" i="7"/>
  <c r="E17" i="7" s="1"/>
  <c r="E16" i="7" s="1"/>
  <c r="G17" i="7"/>
  <c r="G16" i="7" s="1"/>
  <c r="G144" i="7"/>
  <c r="G143" i="7" s="1"/>
  <c r="J70" i="7"/>
  <c r="J68" i="7" s="1"/>
  <c r="I217" i="7"/>
  <c r="I216" i="7" s="1"/>
  <c r="I198" i="7" s="1"/>
  <c r="E205" i="7"/>
  <c r="E201" i="7" s="1"/>
  <c r="E200" i="7" s="1"/>
  <c r="E199" i="7" s="1"/>
  <c r="I49" i="7"/>
  <c r="E70" i="7"/>
  <c r="E68" i="7" s="1"/>
  <c r="C154" i="7"/>
  <c r="I143" i="7"/>
  <c r="J147" i="7"/>
  <c r="J146" i="7" s="1"/>
  <c r="J144" i="7" s="1"/>
  <c r="J143" i="7" s="1"/>
  <c r="I60" i="7"/>
  <c r="I59" i="7" s="1"/>
  <c r="I58" i="7" s="1"/>
  <c r="F60" i="7"/>
  <c r="F59" i="7" s="1"/>
  <c r="F58" i="7" s="1"/>
  <c r="C60" i="7"/>
  <c r="C59" i="7" s="1"/>
  <c r="C58" i="7" s="1"/>
  <c r="C28" i="7"/>
  <c r="C27" i="7" s="1"/>
  <c r="H49" i="7"/>
  <c r="G60" i="7"/>
  <c r="G59" i="7" s="1"/>
  <c r="G58" i="7" s="1"/>
  <c r="H144" i="7"/>
  <c r="H143" i="7" s="1"/>
  <c r="H184" i="7"/>
  <c r="H183" i="7" s="1"/>
  <c r="H182" i="7" s="1"/>
  <c r="E184" i="7"/>
  <c r="E183" i="7" s="1"/>
  <c r="E182" i="7" s="1"/>
  <c r="F15" i="7" l="1"/>
  <c r="F9" i="7" s="1"/>
  <c r="C142" i="7"/>
  <c r="C136" i="7" s="1"/>
  <c r="F142" i="7"/>
  <c r="F136" i="7" s="1"/>
  <c r="I142" i="7"/>
  <c r="I136" i="7" s="1"/>
  <c r="I15" i="7"/>
  <c r="I9" i="7" s="1"/>
  <c r="C15" i="7"/>
  <c r="C9" i="7" s="1"/>
  <c r="G88" i="7"/>
  <c r="G74" i="7" s="1"/>
  <c r="G67" i="7" s="1"/>
  <c r="G66" i="7" s="1"/>
  <c r="G193" i="7"/>
  <c r="G189" i="7" s="1"/>
  <c r="G188" i="7" s="1"/>
  <c r="F88" i="7"/>
  <c r="F74" i="7" s="1"/>
  <c r="F67" i="7" s="1"/>
  <c r="F66" i="7" s="1"/>
  <c r="F193" i="7"/>
  <c r="F189" i="7" s="1"/>
  <c r="F188" i="7" s="1"/>
  <c r="H88" i="7"/>
  <c r="H74" i="7" s="1"/>
  <c r="H67" i="7" s="1"/>
  <c r="H66" i="7" s="1"/>
  <c r="H193" i="7"/>
  <c r="H189" i="7" s="1"/>
  <c r="H188" i="7" s="1"/>
  <c r="I88" i="7"/>
  <c r="I74" i="7" s="1"/>
  <c r="I67" i="7" s="1"/>
  <c r="I66" i="7" s="1"/>
  <c r="I193" i="7"/>
  <c r="I189" i="7" s="1"/>
  <c r="I188" i="7" s="1"/>
  <c r="C74" i="7"/>
  <c r="C67" i="7" s="1"/>
  <c r="C66" i="7" s="1"/>
  <c r="C193" i="7"/>
  <c r="C189" i="7" s="1"/>
  <c r="C188" i="7" s="1"/>
  <c r="C135" i="7" s="1"/>
  <c r="E217" i="7"/>
  <c r="E216" i="7" s="1"/>
  <c r="E198" i="7" s="1"/>
  <c r="J205" i="7"/>
  <c r="J201" i="7" s="1"/>
  <c r="J200" i="7" s="1"/>
  <c r="J199" i="7" s="1"/>
  <c r="J217" i="7"/>
  <c r="J216" i="7" s="1"/>
  <c r="H17" i="7"/>
  <c r="H16" i="7" s="1"/>
  <c r="J19" i="7"/>
  <c r="J198" i="7" l="1"/>
  <c r="F135" i="7"/>
  <c r="I8" i="7"/>
  <c r="I135" i="7"/>
  <c r="F8" i="7"/>
  <c r="C8" i="7"/>
  <c r="E88" i="7"/>
  <c r="E74" i="7" s="1"/>
  <c r="E67" i="7" s="1"/>
  <c r="E66" i="7" s="1"/>
  <c r="E193" i="7"/>
  <c r="E189" i="7" s="1"/>
  <c r="E188" i="7" s="1"/>
  <c r="J17" i="7"/>
  <c r="J16" i="7"/>
  <c r="J88" i="7" l="1"/>
  <c r="J74" i="7" s="1"/>
  <c r="J67" i="7" s="1"/>
  <c r="J66" i="7" s="1"/>
  <c r="J193" i="7"/>
  <c r="J189" i="7" s="1"/>
  <c r="J188" i="7" s="1"/>
  <c r="E157" i="7"/>
  <c r="H155" i="7"/>
  <c r="G30" i="7"/>
  <c r="J157" i="7" l="1"/>
  <c r="H30" i="7"/>
  <c r="E30" i="7"/>
  <c r="J30" i="7" l="1"/>
  <c r="G154" i="7" l="1"/>
  <c r="G142" i="7" s="1"/>
  <c r="G136" i="7" s="1"/>
  <c r="G135" i="7" s="1"/>
  <c r="G39" i="7"/>
  <c r="E166" i="7"/>
  <c r="H154" i="7"/>
  <c r="H142" i="7" s="1"/>
  <c r="H136" i="7" s="1"/>
  <c r="H135" i="7" s="1"/>
  <c r="H39" i="7"/>
  <c r="E155" i="7" l="1"/>
  <c r="E154" i="7" s="1"/>
  <c r="E142" i="7" s="1"/>
  <c r="E136" i="7" s="1"/>
  <c r="E135" i="7" s="1"/>
  <c r="H28" i="7"/>
  <c r="H27" i="7" s="1"/>
  <c r="H15" i="7" s="1"/>
  <c r="H9" i="7" s="1"/>
  <c r="H8" i="7" s="1"/>
  <c r="E39" i="7"/>
  <c r="E28" i="7" s="1"/>
  <c r="E27" i="7" s="1"/>
  <c r="E15" i="7" s="1"/>
  <c r="E9" i="7" s="1"/>
  <c r="E8" i="7" s="1"/>
  <c r="G28" i="7"/>
  <c r="G27" i="7" s="1"/>
  <c r="G15" i="7" s="1"/>
  <c r="G9" i="7" s="1"/>
  <c r="G8" i="7" s="1"/>
  <c r="J166" i="7"/>
  <c r="J155" i="7" s="1"/>
  <c r="J154" i="7" s="1"/>
  <c r="J142" i="7" s="1"/>
  <c r="J136" i="7" s="1"/>
  <c r="J135" i="7" s="1"/>
  <c r="J39" i="7" l="1"/>
  <c r="J28" i="7" l="1"/>
  <c r="J27" i="7" s="1"/>
  <c r="J15" i="7" s="1"/>
  <c r="J9" i="7" s="1"/>
  <c r="J8" i="7" s="1"/>
</calcChain>
</file>

<file path=xl/comments1.xml><?xml version="1.0" encoding="utf-8"?>
<comments xmlns="http://schemas.openxmlformats.org/spreadsheetml/2006/main">
  <authors>
    <author>Victoria Gheonea</author>
  </authors>
  <commentList>
    <comment ref="G185" authorId="0">
      <text>
        <r>
          <rPr>
            <b/>
            <sz val="9"/>
            <color indexed="81"/>
            <rFont val="Tahoma"/>
            <family val="2"/>
          </rPr>
          <t>la finele anului se sterge imprumutul pt gol de casa</t>
        </r>
      </text>
    </comment>
  </commentList>
</comments>
</file>

<file path=xl/sharedStrings.xml><?xml version="1.0" encoding="utf-8"?>
<sst xmlns="http://schemas.openxmlformats.org/spreadsheetml/2006/main" count="574" uniqueCount="310">
  <si>
    <t>B</t>
  </si>
  <si>
    <t>din anii precedenti</t>
  </si>
  <si>
    <t>Total, din care:</t>
  </si>
  <si>
    <t>Drepturi constatate</t>
  </si>
  <si>
    <t>8=3-6-7</t>
  </si>
  <si>
    <t>A</t>
  </si>
  <si>
    <t>3=4+5</t>
  </si>
  <si>
    <t>Alte venituri din proprietate</t>
  </si>
  <si>
    <t>Alte transferuri voluntare</t>
  </si>
  <si>
    <t>Alte venituri din valorificarea unor bunuri</t>
  </si>
  <si>
    <t>-lei-</t>
  </si>
  <si>
    <t>Denumirea indicatorilor</t>
  </si>
  <si>
    <t>Venituri din prestări de servicii</t>
  </si>
  <si>
    <t>ANEXA 9</t>
  </si>
  <si>
    <t>Cod indicator</t>
  </si>
  <si>
    <t>00.01</t>
  </si>
  <si>
    <t>I. VENITURI CURENTE (cod 00.03+00.12)</t>
  </si>
  <si>
    <t>00.02</t>
  </si>
  <si>
    <t xml:space="preserve">A. VENITURI FISCALE (cod 00.10) </t>
  </si>
  <si>
    <t>00.03</t>
  </si>
  <si>
    <t>A 4. IMPOZITE ŞI TAXE PE BUNURI ŞI SERVICII (cod 15.10 )</t>
  </si>
  <si>
    <t>00.10</t>
  </si>
  <si>
    <t>Taxe pe servicii specifice (cod 15.10.01+15.10.50)</t>
  </si>
  <si>
    <t>15.10</t>
  </si>
  <si>
    <t>15.10.01</t>
  </si>
  <si>
    <t>Alte taxe pe servicii specifice</t>
  </si>
  <si>
    <t>15.10.50</t>
  </si>
  <si>
    <t>00.12</t>
  </si>
  <si>
    <t>C1. VENITURI DIN PROPRIETATE (cod 30.10 + 31.10)</t>
  </si>
  <si>
    <t>00.13</t>
  </si>
  <si>
    <t>30.10</t>
  </si>
  <si>
    <t>30.10.03</t>
  </si>
  <si>
    <t>30.10.05</t>
  </si>
  <si>
    <t>30.10.09</t>
  </si>
  <si>
    <t>30.10.50</t>
  </si>
  <si>
    <t>Venituri din dobânzi (cod 31.10.03)</t>
  </si>
  <si>
    <t>31.10</t>
  </si>
  <si>
    <t>31.10.03</t>
  </si>
  <si>
    <t>00.14</t>
  </si>
  <si>
    <t>33.10</t>
  </si>
  <si>
    <t>33.10.05</t>
  </si>
  <si>
    <t>33.10.08</t>
  </si>
  <si>
    <t>33.10.13</t>
  </si>
  <si>
    <t>33.10.14</t>
  </si>
  <si>
    <t>33.10.16</t>
  </si>
  <si>
    <t>33.10.17</t>
  </si>
  <si>
    <t>33.10.19</t>
  </si>
  <si>
    <t>33.10.21</t>
  </si>
  <si>
    <t>Venituri din contractele încheiate cu direcţiile de sănătate publică din sume alocate de la bugetul de stat</t>
  </si>
  <si>
    <t>33.10.30</t>
  </si>
  <si>
    <t>Venituri din contractele încheiate cu direcţiile de sănătate publică din sume alocate din veniturile proprii ale Ministerului Sănătăţii</t>
  </si>
  <si>
    <t>33.10.31</t>
  </si>
  <si>
    <t>Venituri din contractele încheiate cu instituţiile de medicină legală</t>
  </si>
  <si>
    <t>33.10.32</t>
  </si>
  <si>
    <t>33.10.50</t>
  </si>
  <si>
    <t>Venituri din taxe administrative, eliberări permise (cod 34.10.50)</t>
  </si>
  <si>
    <t>34.10</t>
  </si>
  <si>
    <t>34.10.50</t>
  </si>
  <si>
    <t>35.10</t>
  </si>
  <si>
    <t>35.10.50</t>
  </si>
  <si>
    <t>Diverse venituri (cod 36.10.50)</t>
  </si>
  <si>
    <t>36.10</t>
  </si>
  <si>
    <t>36.10.50</t>
  </si>
  <si>
    <t>37.10</t>
  </si>
  <si>
    <t>37.10.01</t>
  </si>
  <si>
    <t>37.10.03</t>
  </si>
  <si>
    <t>37.10.04</t>
  </si>
  <si>
    <t>37.10.50</t>
  </si>
  <si>
    <t>00.15</t>
  </si>
  <si>
    <t>39.10</t>
  </si>
  <si>
    <t>39.10.01</t>
  </si>
  <si>
    <t>39.10.50</t>
  </si>
  <si>
    <t>IV. SUBVENŢII (cod 00.18)</t>
  </si>
  <si>
    <t>00.17</t>
  </si>
  <si>
    <t>00.18</t>
  </si>
  <si>
    <t>42.10</t>
  </si>
  <si>
    <t>42.10.11</t>
  </si>
  <si>
    <t>Sume primite de la instituţiile publice şi activităţile finanţate integral sau parţial din venituri proprii în cadrul programelor FEGA implementate de APIA</t>
  </si>
  <si>
    <t>42.10.43</t>
  </si>
  <si>
    <t>43.10</t>
  </si>
  <si>
    <t>Subvenţii pentru instituţii publice</t>
  </si>
  <si>
    <t>43.10.09</t>
  </si>
  <si>
    <t>Subvenţii din bugetele locale pentru finanţarea cheltuielilor curente din domeniul sănătăţii</t>
  </si>
  <si>
    <t>43.10.10</t>
  </si>
  <si>
    <t>43.10.14</t>
  </si>
  <si>
    <t>Subvenţii din bugetul local pentru finanţarea camerelor agricole</t>
  </si>
  <si>
    <t>43.10.15</t>
  </si>
  <si>
    <t>Sume din bugetul de stat către bugetele locale pentru finanţarea investiţiilor în sănătate (cod 43.10.16.01 la 43.10.16.03)</t>
  </si>
  <si>
    <t>43.10.16</t>
  </si>
  <si>
    <t>Sume din bugetul de stat către bugetele locale pentru finanţarea aparaturii medicale şi echipamentelor de comunicaţii în urgenţă în sănătate</t>
  </si>
  <si>
    <t>43.10.16.01</t>
  </si>
  <si>
    <t>Sume din bugetul de stat către bugetele locale pentru finanţarea reparaţiilor capitale în sănătate</t>
  </si>
  <si>
    <t>43.10.16.02</t>
  </si>
  <si>
    <t>Sume din bugetul de stat către bugetele locale pentru finanţarea altor investiţii în sănătate</t>
  </si>
  <si>
    <t>43.10.16.03</t>
  </si>
  <si>
    <t>43.10.17</t>
  </si>
  <si>
    <t>43.10.17.01</t>
  </si>
  <si>
    <t>43.10.17.02</t>
  </si>
  <si>
    <t>43.10.17.03</t>
  </si>
  <si>
    <t>45.10</t>
  </si>
  <si>
    <t>Fondul European de Dezvoltare Regională (cod 45.10.01.01 la 45.10.01.03)</t>
  </si>
  <si>
    <t>45.10.01</t>
  </si>
  <si>
    <t>Sume primite în contul plăţilor efectuate în anul curent</t>
  </si>
  <si>
    <t>45.10.01.01</t>
  </si>
  <si>
    <t>Sume primite în contul plăţilor efectuate în anii anteriori</t>
  </si>
  <si>
    <t>45.10.01.02</t>
  </si>
  <si>
    <t>Prefinanţare</t>
  </si>
  <si>
    <t>45.10.01.03</t>
  </si>
  <si>
    <t>45.10.02</t>
  </si>
  <si>
    <t>45.10.02.01</t>
  </si>
  <si>
    <t>45.10.02.02</t>
  </si>
  <si>
    <t>45.10.02.03</t>
  </si>
  <si>
    <t>Fondul de Coeziune (cod 45.10.03.01 la 45.10.03.03)</t>
  </si>
  <si>
    <t>45.10.03</t>
  </si>
  <si>
    <t>45.10.03.01</t>
  </si>
  <si>
    <t>45.10.03.02</t>
  </si>
  <si>
    <t>45.10.03.03</t>
  </si>
  <si>
    <t>45.10.04</t>
  </si>
  <si>
    <t>45.10.04.01</t>
  </si>
  <si>
    <t>45.10.04.02</t>
  </si>
  <si>
    <t>45.10.04.03</t>
  </si>
  <si>
    <t>45.10.05</t>
  </si>
  <si>
    <t>45.10.05.01</t>
  </si>
  <si>
    <t>45.10.05.02</t>
  </si>
  <si>
    <t>45.10.05.03</t>
  </si>
  <si>
    <t>45.10.07</t>
  </si>
  <si>
    <t>45.10.07.01</t>
  </si>
  <si>
    <t>45.10.07.02</t>
  </si>
  <si>
    <t>45.10.07.03</t>
  </si>
  <si>
    <t>Instrumentul European de Vecinatate şi Parteneriat (cod 45.10.08.01 la 45.10.08.03)</t>
  </si>
  <si>
    <t>45.10.08</t>
  </si>
  <si>
    <t>45.10.08.01</t>
  </si>
  <si>
    <t>45.10.08.02</t>
  </si>
  <si>
    <t>45.10.08.03</t>
  </si>
  <si>
    <t>Programe comunitare finanţate în perioada 2007-2013 (45.10.15.01 la 45.10.15.03)</t>
  </si>
  <si>
    <t>45.10.15</t>
  </si>
  <si>
    <t>45.10.15.01</t>
  </si>
  <si>
    <t>45.10.15.02</t>
  </si>
  <si>
    <t>45.10.15.03</t>
  </si>
  <si>
    <t>Alte facilităţi şi instrumente postaderare (cod 45.10.16.01la 45.10.16.03)</t>
  </si>
  <si>
    <t>45.10.16</t>
  </si>
  <si>
    <t>45.10.16.01</t>
  </si>
  <si>
    <t>45.10.16.02</t>
  </si>
  <si>
    <t>45.10.16.03</t>
  </si>
  <si>
    <t>Mecanismul financiar SEE (cod 45.10.17.01 la 45.10.17.03)</t>
  </si>
  <si>
    <t>45.10.17</t>
  </si>
  <si>
    <t>45.10.17.01</t>
  </si>
  <si>
    <t>45.10.17.02</t>
  </si>
  <si>
    <t>Sume primite în avans</t>
  </si>
  <si>
    <t>45.10.17.03</t>
  </si>
  <si>
    <t>Programul Norvegian pentru Creştere Economică şi Dezvoltare Durabilă (cod 45.10.18.01 la 45.10.18.03)</t>
  </si>
  <si>
    <t>45.10.18</t>
  </si>
  <si>
    <t>45.10.18.01</t>
  </si>
  <si>
    <t>45.10.18.02</t>
  </si>
  <si>
    <t>45.10.18.03</t>
  </si>
  <si>
    <t>VENITURILE SECŢIUNII DE FUNCŢIONARE (cod 00.02+00.17) - TOTAL</t>
  </si>
  <si>
    <t>A4. IMPOZITE ŞI TAXE PE BUNURI ŞI SERVICII (cod 15.10)</t>
  </si>
  <si>
    <t>C1. VENITURI DIN PROPRIETATE (cod 30.10 +31.10)</t>
  </si>
  <si>
    <t xml:space="preserve">IV. SUBVENŢII (cod 00.18) </t>
  </si>
  <si>
    <t xml:space="preserve">C. VENITURI NEFISCALE (cod 00.14) </t>
  </si>
  <si>
    <t>Transferuri voluntare, altele decât subvenţiile(cod 37.10.04)</t>
  </si>
  <si>
    <t>Vărsăminte din secţiunea de funcţionare</t>
  </si>
  <si>
    <t>Instrumentul European de Vecinătate şi Parteneriat (cod 45.10.08.01 la 45.10.08.03)</t>
  </si>
  <si>
    <t>Alte facilităţi şi instrumente postaderare (cod 45.10.16.01 la 45.10.16.03)</t>
  </si>
  <si>
    <t>Cod 20</t>
  </si>
  <si>
    <t>din anul curent</t>
  </si>
  <si>
    <t>C. VENITURI NEFISCALE (cod 00.13+00.14)</t>
  </si>
  <si>
    <t>Taxe şi alte venituri în învăţământ</t>
  </si>
  <si>
    <t>Venituri din serbări şi spectacole şcolare, manifestări culturale, artistice şi sportive</t>
  </si>
  <si>
    <t>Venituri din contractele încheiate cu casele de asigurări sociale de sănătate</t>
  </si>
  <si>
    <t>Alte venituri din prestări de servicii şi alte activităţi</t>
  </si>
  <si>
    <t>Alte venituri din taxe administrative, eliberări permise</t>
  </si>
  <si>
    <t>Amenzi, penalităţi şi confiscări (cod35.10.50)</t>
  </si>
  <si>
    <t>Transferuri voluntare, altele decât subvenţiile (cod 37.10.01+37.10.03+37.10.04+37.10.50)</t>
  </si>
  <si>
    <t>Venituri din valorificarea unor bunuri (cod 39.10.01 + 39.10.50)</t>
  </si>
  <si>
    <t>Venituri din valorificarea unor bunuri ale instituţiilor publice</t>
  </si>
  <si>
    <t xml:space="preserve"> Subvenţii de la bugetul de stat pentru spitale</t>
  </si>
  <si>
    <t>Sume din veniturile proprii aleMinisterului Sănătăţii către bugetele locale pentru finanţarea reparaţiilor capitale în sănătate</t>
  </si>
  <si>
    <t>Sume din veniturile proprii aleMinisterului Sănătăţii către bugetele locale pentru finanţarea altor investiţiiîn sănătate</t>
  </si>
  <si>
    <t>Fondul Social European(cod 45.10.02.01 la 45.10.02.03)</t>
  </si>
  <si>
    <t>Fondul EuropeanAgricol de Dezvoltare Rurală(cod 45.10.04.01 la 45.10.04.03)</t>
  </si>
  <si>
    <t>Fondul European pentru Pescuit (cod 45.10.05.01 la 45.10.05.03)</t>
  </si>
  <si>
    <t>Instrumentulde Asistenţă pentruPreaderare(cod 45.10.07.01 la 45.10.07.03)</t>
  </si>
  <si>
    <t xml:space="preserve">I.VENITURI CURENTE (cod 00.03+00.12) </t>
  </si>
  <si>
    <t xml:space="preserve">A. VENITURI FISCALE(cod 00.10) </t>
  </si>
  <si>
    <t>C. VENITURI NEFISCALE( cod 00.13+00.14)</t>
  </si>
  <si>
    <t>Transferuri voluntare, altele decât subvenţiile (cod 37.10.01+37.10.03+37.10.50)</t>
  </si>
  <si>
    <t xml:space="preserve">I.VENITURI CURENTE (cod 00.12) </t>
  </si>
  <si>
    <t xml:space="preserve">Restituiri de fonduri din finanţarea bugetară a anilor precedenţi </t>
  </si>
  <si>
    <t>Venituri din utilizarea păşunilor comunale</t>
  </si>
  <si>
    <t>Impozit pe spectacole</t>
  </si>
  <si>
    <t>Alte venituri din dobânzi</t>
  </si>
  <si>
    <t>C2. VÂNZARI DE BUNURI ŞI SERVICII (cod 33.10+34.10+35.10+36.10+37.10)</t>
  </si>
  <si>
    <t>Contribuţia de întreţinere a persoanelor asistate</t>
  </si>
  <si>
    <t>Contribuţia elevilor şi studenţilor pentru internate, cămine şi cantine.</t>
  </si>
  <si>
    <t>Alte amenzi, penalităţi şi confiscări</t>
  </si>
  <si>
    <t>Alte venituri</t>
  </si>
  <si>
    <t>Donaţii şi sponsorizări</t>
  </si>
  <si>
    <t>Vărsăminte din secţiunea de funcţionare pentru finanţarea secţiunii de dezvoltare a bugetului local (cu semnul minus)</t>
  </si>
  <si>
    <t>Subvenţii de la bugetul de stat pentru spitale</t>
  </si>
  <si>
    <t>Venituri din valorificarea produselor obţinute din activitatea proprie sau anexă</t>
  </si>
  <si>
    <t>SUBVENŢII DE LA ALTE NIVELE ALE ADMINISTRAŢIEI PUBLICE (cod 42.10+43.10)</t>
  </si>
  <si>
    <t>Fondul European Agricol de Dezvoltare Rurală (cod 45.10.04.01 la 45.10.04.03)</t>
  </si>
  <si>
    <t>II.VENITURI DIN CAPITAL (cod 39.10)</t>
  </si>
  <si>
    <t>Subvenţii din bugetele locale pentru finanţarea cheltuielilor de capital în domeniul sănătăţii</t>
  </si>
  <si>
    <t>Subvenţii din bugetele locale pt finanţarea cheltuielilor curente din domeniul sănătăţii</t>
  </si>
  <si>
    <t>Sume din bugetul de stat către bugetele locale pt finanţarea altor investiţii în sănătate</t>
  </si>
  <si>
    <t>Prevederi bugetare</t>
  </si>
  <si>
    <t>anuale aprobate la finele perioadei de raportare</t>
  </si>
  <si>
    <t>trimestriale cumulate</t>
  </si>
  <si>
    <t>Încasări realizate</t>
  </si>
  <si>
    <t>Stingeri pe alte căi decât încasări</t>
  </si>
  <si>
    <t>Drepturi constatate de încasat</t>
  </si>
  <si>
    <t>30.10.08</t>
  </si>
  <si>
    <t>Venituri din dividende de la alţi plătitori</t>
  </si>
  <si>
    <t>30.10.08.02</t>
  </si>
  <si>
    <t>Venituri din dividende (cod 30.10.08.02)</t>
  </si>
  <si>
    <t>33.10.09</t>
  </si>
  <si>
    <t>Taxe şi alte venituri din protecţia mediului</t>
  </si>
  <si>
    <t>33.10.20</t>
  </si>
  <si>
    <t>Venituri din cercetare</t>
  </si>
  <si>
    <t>Subvenţii pentru instituţii publice destinate secţiunii de dezvoltare</t>
  </si>
  <si>
    <t>43.10.19</t>
  </si>
  <si>
    <t xml:space="preserve"> CONTUL DE EXECUŢIE
A BUGETULUI INSTITUŢIILOR PUBLICE ŞI ACTIVITĂŢILOR FINANŢATE INTEGRAL SAU PARŢIAL DIN VENITURI PROPRII
(DE SUBORDONARE LOCALĂ) - VENITURI</t>
  </si>
  <si>
    <t>SPITALUL ORĂŞENESC TG. BUJOR</t>
  </si>
  <si>
    <t>Venituri din organizarea de cursuri de calificare şi conversie profesională, specializare şi perfecţionare</t>
  </si>
  <si>
    <t>Sume din veniturile proprii ale Ministerului Sănătăţii către bugetele locale pentru finanţarea aparaturii medicaleşi echipamentelor de comunicaţii în urgenţă în sănătate</t>
  </si>
  <si>
    <t>Sume din veniturile proprii ale Ministerului Sănătăţii către bugetele locale pentru finanţarea aparaturii medicale şi echipamentelor de comunicaţii în urgenţă în sănătate</t>
  </si>
  <si>
    <t>Sume din veniturile proprii ale Ministerului Sănătăţii către bugetele locale pentru finanţarea altor investiţii în sănătate</t>
  </si>
  <si>
    <t>Sume din veniturile proprii ale Ministerului Sănătăţii către bugetele locale pentru finanţarea reparaţiilor capitale în sănătate</t>
  </si>
  <si>
    <t>III. OPERAŢIUNI FINANCIARE (cod 40.10+41.10)</t>
  </si>
  <si>
    <t>Încasări din rambursarea împrumuturilor acordate (cod 40.10.15+ 40.10.16)</t>
  </si>
  <si>
    <t>00.16</t>
  </si>
  <si>
    <t>40.10</t>
  </si>
  <si>
    <t>40.10.15</t>
  </si>
  <si>
    <t>40.10.16</t>
  </si>
  <si>
    <t xml:space="preserve">TOTAL VENITURI (cod 00.02+00.15+00.16+00.17+45.10+48.10)  </t>
  </si>
  <si>
    <t>Venituri din proprietate (cod 30.10.05+30.10.08+30.10.09+30.10.50)</t>
  </si>
  <si>
    <t>Venituri din concesiuni şi închirieri (cod 30.10.05.30)</t>
  </si>
  <si>
    <t>Alte venituri din concesiuni şi închirieri de către instituţiile publice</t>
  </si>
  <si>
    <t>30.10.05.30</t>
  </si>
  <si>
    <t>Venituri din prestări de servicii şi alte activităţi (cod 33.10.05+33.10.08+33.10.09+33.10.13+ 33.10.14+ 33.10.16+33.10.17+33.10.19 la 33.10.21+33.10.30 la 33.10.32+33.10.50)</t>
  </si>
  <si>
    <t>Sume utilizate din excedentul anului precedent pentru efectuarea de cheltuieli (cod. 40.10.15.01+40.10.15.02)</t>
  </si>
  <si>
    <t>Sume primite în cadrul mecanismului decontării cererilor de plată</t>
  </si>
  <si>
    <t>Subvenţii de la bugetul de stat (cod 42.10.11+ 42.10.39+ 42.10.43+ 42.10.62+42.10.70)</t>
  </si>
  <si>
    <t>Sume alocate din bugetul de stat aferente corecţiilor financiare</t>
  </si>
  <si>
    <t>42.10.62</t>
  </si>
  <si>
    <t>Subvenţii de la bugetul de stat către instituţii publice  finanţate parţial sau integral din venituri proprii necesare sustinerii derularii proiectelor  finanţate din fonduri externe nerambursabile ( FEN) postaderare, aferente perioadei de programare 2014-2020</t>
  </si>
  <si>
    <t>42.10.70</t>
  </si>
  <si>
    <t>Sume din veniturile proprii aleMinisterului Sănătăţii către bugetele locale pentru finanţarea investiţiilor în sănătate(cod 43.10.17.01 la 43.10.17.03)</t>
  </si>
  <si>
    <t>Corecții financiare</t>
  </si>
  <si>
    <t>45.10.01.04</t>
  </si>
  <si>
    <t>Sume primite de la UE/alți donatori în contul plăților efectuate și prefinanțări aferente cadrului financiar 2014-2020 (cod 48.10.01 la 48.10.05+48.10.11+48.10.12)</t>
  </si>
  <si>
    <t>48.10</t>
  </si>
  <si>
    <t>C2. VÂNZĂRI DE BUNURI ŞI SERVICII (cod 33.10+34.10+35.10+36.10+37.10)</t>
  </si>
  <si>
    <t>Venituri din prestări de servicii şi alte activităţi (cod 33.10.05+33.10.08+33.10.09+33.10.13+ 33.10.14 + 33.10.16+33.10.17 +33.10.19 la 33.10.21+33.10.30 la 33.10.32+33.10.50)</t>
  </si>
  <si>
    <t>Diverse venituri (cod 36.10.04+36.10.32+36.10.50)</t>
  </si>
  <si>
    <t>Sume provenite din finanțarea bugetară a anilor precedenți (cod 36.10.32.03)</t>
  </si>
  <si>
    <t>36.10.32</t>
  </si>
  <si>
    <t>Sume provenite din finanțarea bugetară a anilor precedenți, aferente secțiunii de funcționare</t>
  </si>
  <si>
    <t>36.10.32.03</t>
  </si>
  <si>
    <t>Încasări din rambursarea împrumuturilor acordate (cod 40.10.15)</t>
  </si>
  <si>
    <t>40.10.15.01</t>
  </si>
  <si>
    <t xml:space="preserve">Sume utilizate de administraţiile locale din excedentul anului precedent pentru secţiunea de funcţionare </t>
  </si>
  <si>
    <t>VENITURILE SECŢIUNII DE DEZVOLTARE (cod 00.02+00.15+00.16+00.17+45.10+48.10) - TOTAL</t>
  </si>
  <si>
    <t>C2. VÂNZĂRI DE BUNURI ŞI SERVICII (cod 36.10 + 37.10)</t>
  </si>
  <si>
    <t>Diverse venituri (cod 36.10.32)</t>
  </si>
  <si>
    <t>Sume provenite din finanțarea bugetară a anilor precedenți (cod 36.10.32.02)</t>
  </si>
  <si>
    <t>Sume provenite din finanțarea bugetară a anilor precedenți, aferente secțiunii de dezvoltare</t>
  </si>
  <si>
    <t>36.10.32.02</t>
  </si>
  <si>
    <t>II. VENITURI DIN CAPITAL (cod 39.10)</t>
  </si>
  <si>
    <t>Încasări din rambursarea împrumuturilor acordate (cod. 40.10.15+ 40.10.16)</t>
  </si>
  <si>
    <t>Sume utilizate din excedentul anului precedent pentru efectuarea de cheltuieli (cod. 40.10.15.02)</t>
  </si>
  <si>
    <t>40.10.15.02</t>
  </si>
  <si>
    <t>Subvenţii de la bugetul de stat (cod 42.10.39+42.10.62+42.10.70)</t>
  </si>
  <si>
    <t>Subvenţii de la bugetul de stat către instituţii publice finanţate parţial sau integral din venituri proprii necesare susţinerii derulării proiectelor finanţate din fonduri externe nerambursabile ( FEN) postaderare, aferente perioadei de programare 2014-2020</t>
  </si>
  <si>
    <t>Subvenţii de la alte administraţii (cod 43.10.14+43.10.16+43.10.17+43.10.19 + 43.10.25 la 43.10.27+43.10.31+43.10.32)</t>
  </si>
  <si>
    <t>Sume din veniturile proprii aleMinisterului Sănătăţii către bugetele locale pentru finanţarea investiţiilor în sănătate (cod 43.10.17.01 la 43.10.17.03)</t>
  </si>
  <si>
    <t>Subvenţii  din bugetul împrumuturilor pentru prefinanțare, cofinanțare și cheltuieli neeligibile aferente proiectelor finanțate din FEN conform OUG nr.2/2013</t>
  </si>
  <si>
    <t>43.10.25</t>
  </si>
  <si>
    <t>Subvenţii  din bugetul împrumuturilor pentru cofinanțarea programelor naționale conform OUG nr.2/2014</t>
  </si>
  <si>
    <t>43.10.26</t>
  </si>
  <si>
    <t>Subvenţii  din bugetul împrumuturilor pentru finanțarea corecțiilor financiare  aflate în sarcina altor entități conform OUG nr.2/2015</t>
  </si>
  <si>
    <t>43.10.27</t>
  </si>
  <si>
    <t>Sume alocate din bugetul AFIR, pentru susținerea proiectelor din PNDR 2014 - 2020</t>
  </si>
  <si>
    <t>43.10.31</t>
  </si>
  <si>
    <t>Sume primite de la UE/alţi donatori în contul plăţilor efectuate şi prefinanţări (cod 45.10.01 la 45.10.05+45.10.07+45.10.08+45.10.15 la 45.10.21)</t>
  </si>
  <si>
    <t xml:space="preserve">Sume utilizate de administraţiile locale din excedentul anului precedent pentru secţiunea de dezvoltare </t>
  </si>
  <si>
    <t>III. OPERAŢIUNI FINANCIARE (cod 40.10)</t>
  </si>
  <si>
    <t>41.10</t>
  </si>
  <si>
    <t>Sume din excedentul anului precedent pentru acoperirea golurilor temporare de casă</t>
  </si>
  <si>
    <t>41.10.06</t>
  </si>
  <si>
    <t>Alte operaţiuni financiare (cod. 41.10.06)</t>
  </si>
  <si>
    <t>Subvenţii de la alte administraţii (cod 43.10.09+43.10.10+43.10.14 la 43.10.17+43.10.19+43.10.25 la 43.10.27+43.10.31+43.10.32)</t>
  </si>
  <si>
    <t>Subvenţii de la alte administraţii (cod 43.10.14+43.10.16+43.10.17+43.10.19+43.10.25 la 43.10.27+43.10.31+43.10.32)</t>
  </si>
  <si>
    <t>Conducătorul instituţiei,</t>
  </si>
  <si>
    <t>Compartiment financiar-contabilitate,</t>
  </si>
  <si>
    <t>Subvenții din bugetul Fondului national unic de asigurări sociale de sănătate pentru acoperirea creșterilor salariale</t>
  </si>
  <si>
    <t>43.10.33</t>
  </si>
  <si>
    <t>Victoria Gheonea</t>
  </si>
  <si>
    <t>Damian Paula</t>
  </si>
  <si>
    <t>42,88,01</t>
  </si>
  <si>
    <t>42,88,03</t>
  </si>
  <si>
    <t>Alocari sume din PNRR aferente asistentei financiare nerambursabile</t>
  </si>
  <si>
    <t>Fonduri europene nerambursabile PNRR</t>
  </si>
  <si>
    <t>Sume aferente TVA</t>
  </si>
  <si>
    <t>Sume utilizate din excedentul anului precedent pentru efectuarea de cheltuieli (cod. 41.06.01)</t>
  </si>
  <si>
    <t>41,06,00</t>
  </si>
  <si>
    <t>41.06.00</t>
  </si>
  <si>
    <t>la data de 31 martie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</si>
</sst>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4" x14ac:knownFonts="1">
    <font>
      <sz val="10"/>
      <name val="Arial"/>
      <charset val="238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indexed="10"/>
      <name val="Calibri"/>
      <family val="2"/>
    </font>
    <font>
      <b/>
      <sz val="9"/>
      <color indexed="10"/>
      <name val="Calibri"/>
      <family val="2"/>
    </font>
    <font>
      <sz val="9"/>
      <color indexed="12"/>
      <name val="Calibri"/>
      <family val="2"/>
    </font>
    <font>
      <b/>
      <sz val="9"/>
      <color indexed="12"/>
      <name val="Calibri"/>
      <family val="2"/>
    </font>
    <font>
      <b/>
      <u/>
      <sz val="9"/>
      <color indexed="12"/>
      <name val="Calibri"/>
      <family val="2"/>
    </font>
    <font>
      <b/>
      <u/>
      <sz val="9"/>
      <color indexed="10"/>
      <name val="Calibri"/>
      <family val="2"/>
    </font>
    <font>
      <b/>
      <sz val="9"/>
      <color indexed="14"/>
      <name val="Calibri"/>
      <family val="2"/>
    </font>
    <font>
      <sz val="9"/>
      <color rgb="FFFF0000"/>
      <name val="Calibri"/>
      <family val="2"/>
    </font>
    <font>
      <b/>
      <sz val="9"/>
      <color indexed="81"/>
      <name val="Tahoma"/>
      <family val="2"/>
    </font>
    <font>
      <b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3" fontId="3" fillId="0" borderId="1" xfId="1" applyNumberFormat="1" applyFont="1" applyFill="1" applyBorder="1" applyAlignment="1">
      <alignment vertical="center"/>
    </xf>
    <xf numFmtId="0" fontId="3" fillId="0" borderId="1" xfId="0" quotePrefix="1" applyFont="1" applyFill="1" applyBorder="1" applyAlignment="1">
      <alignment vertical="center" wrapText="1"/>
    </xf>
    <xf numFmtId="14" fontId="3" fillId="0" borderId="1" xfId="0" quotePrefix="1" applyNumberFormat="1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1" xfId="0" applyFont="1" applyFill="1" applyBorder="1" applyAlignment="1">
      <alignment vertical="top"/>
    </xf>
    <xf numFmtId="0" fontId="3" fillId="0" borderId="1" xfId="0" quotePrefix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3" fontId="3" fillId="0" borderId="0" xfId="0" quotePrefix="1" applyNumberFormat="1" applyFont="1" applyFill="1" applyBorder="1" applyAlignment="1">
      <alignment vertical="center"/>
    </xf>
    <xf numFmtId="0" fontId="3" fillId="0" borderId="1" xfId="0" applyFont="1" applyFill="1" applyBorder="1"/>
    <xf numFmtId="3" fontId="2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top"/>
    </xf>
    <xf numFmtId="3" fontId="4" fillId="0" borderId="0" xfId="0" applyNumberFormat="1" applyFont="1" applyFill="1" applyAlignment="1">
      <alignment vertical="center"/>
    </xf>
    <xf numFmtId="0" fontId="3" fillId="0" borderId="0" xfId="0" applyFont="1" applyFill="1" applyBorder="1"/>
    <xf numFmtId="0" fontId="3" fillId="0" borderId="1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6" fillId="0" borderId="0" xfId="0" applyNumberFormat="1" applyFont="1" applyFill="1" applyAlignment="1">
      <alignment vertical="center" wrapText="1"/>
    </xf>
    <xf numFmtId="3" fontId="7" fillId="0" borderId="0" xfId="0" applyNumberFormat="1" applyFont="1" applyFill="1" applyAlignment="1">
      <alignment horizontal="center" vertical="center" wrapText="1"/>
    </xf>
    <xf numFmtId="3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/>
    </xf>
    <xf numFmtId="3" fontId="6" fillId="0" borderId="0" xfId="0" applyNumberFormat="1" applyFont="1" applyFill="1" applyBorder="1" applyAlignment="1">
      <alignment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vertical="center"/>
    </xf>
    <xf numFmtId="3" fontId="8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/>
    </xf>
    <xf numFmtId="3" fontId="9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3" fontId="2" fillId="2" borderId="1" xfId="1" applyNumberFormat="1" applyFont="1" applyFill="1" applyBorder="1" applyAlignment="1">
      <alignment vertical="center"/>
    </xf>
    <xf numFmtId="3" fontId="10" fillId="0" borderId="0" xfId="0" applyNumberFormat="1" applyFont="1" applyFill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 wrapText="1"/>
    </xf>
    <xf numFmtId="3" fontId="2" fillId="3" borderId="1" xfId="1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0" fontId="3" fillId="0" borderId="0" xfId="0" quotePrefix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3" fontId="2" fillId="0" borderId="1" xfId="1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vertical="center"/>
    </xf>
    <xf numFmtId="3" fontId="3" fillId="0" borderId="1" xfId="0" quotePrefix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3" fontId="3" fillId="0" borderId="0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/>
    <xf numFmtId="0" fontId="11" fillId="0" borderId="0" xfId="0" applyFont="1" applyFill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3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 wrapText="1"/>
    </xf>
    <xf numFmtId="3" fontId="3" fillId="5" borderId="1" xfId="1" applyNumberFormat="1" applyFont="1" applyFill="1" applyBorder="1" applyAlignment="1">
      <alignment vertical="center"/>
    </xf>
    <xf numFmtId="3" fontId="3" fillId="5" borderId="1" xfId="0" applyNumberFormat="1" applyFont="1" applyFill="1" applyBorder="1" applyAlignment="1">
      <alignment horizontal="right" vertical="center" wrapText="1"/>
    </xf>
    <xf numFmtId="3" fontId="2" fillId="4" borderId="1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_Anexa 30b model nou 2014" xfId="2"/>
    <cellStyle name="Normal_Executie Consiliu Loc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uget%20an.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ont%20executie%20pe%20surse%20final%20%20martie%20%202025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. BUJOR 2025 (2)"/>
      <sheetName val="TG. BUJOR 2025"/>
      <sheetName val="TG. BUJOR 2024 nov.2024 (2)"/>
      <sheetName val="TG. BUJOR 2024 nov.2024"/>
      <sheetName val="TG. BUJOR 2024 sept.2024"/>
      <sheetName val="TG. BUJOR 2024 aug.2024 (2)"/>
      <sheetName val="TG. BUJOR 2024 aug.2024"/>
      <sheetName val="TG. BUJOR 2024 iul.2024"/>
      <sheetName val="TG. BUJOR 2024  rectificare mai"/>
      <sheetName val="TG. BUJOR 2024  rectificarePNRR"/>
      <sheetName val="TG. BUJOR 2024  rectificare mar"/>
      <sheetName val="TG. BUJOR 2024  rectificare 29 "/>
      <sheetName val="TG. BUJOR 2024 FEBR initial"/>
      <sheetName val="TG. BUJOR 2024"/>
      <sheetName val="TG. BUJOR 2023 nov (2)"/>
      <sheetName val="TG. BUJOR 2023 nov"/>
      <sheetName val="TG. BUJOR 2023 sept"/>
      <sheetName val="TG. BUJOR 2023  aug 2023 "/>
      <sheetName val="TG. BUJOR 2023  APRIL 2023"/>
      <sheetName val="TG. BUJOR 2023  martie 2023"/>
      <sheetName val="DETALIERE PE SURSE 2023"/>
    </sheetNames>
    <sheetDataSet>
      <sheetData sheetId="0">
        <row r="11">
          <cell r="F11">
            <v>17477.075000000001</v>
          </cell>
          <cell r="G11">
            <v>4223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T1"/>
      <sheetName val="4"/>
      <sheetName val="5"/>
      <sheetName val="6"/>
      <sheetName val="T2"/>
      <sheetName val="7"/>
      <sheetName val="8"/>
      <sheetName val="9"/>
      <sheetName val="T3"/>
      <sheetName val="10"/>
      <sheetName val="11"/>
      <sheetName val="12"/>
      <sheetName val="T4"/>
      <sheetName val="CJ"/>
    </sheetNames>
    <sheetDataSet>
      <sheetData sheetId="0"/>
      <sheetData sheetId="1"/>
      <sheetData sheetId="2"/>
      <sheetData sheetId="3">
        <row r="3">
          <cell r="B3">
            <v>4597660.38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T7995"/>
  <sheetViews>
    <sheetView tabSelected="1" zoomScale="140" zoomScaleNormal="140" workbookViewId="0">
      <selection activeCell="H5" sqref="H5:H6"/>
    </sheetView>
  </sheetViews>
  <sheetFormatPr defaultRowHeight="12" x14ac:dyDescent="0.2"/>
  <cols>
    <col min="1" max="1" width="62.42578125" style="3" customWidth="1"/>
    <col min="2" max="2" width="9.28515625" style="2" customWidth="1"/>
    <col min="3" max="3" width="11" style="3" customWidth="1"/>
    <col min="4" max="5" width="9.85546875" style="3" customWidth="1"/>
    <col min="6" max="6" width="8.7109375" style="3" customWidth="1"/>
    <col min="7" max="7" width="9.7109375" style="3" customWidth="1"/>
    <col min="8" max="8" width="9.5703125" style="3" customWidth="1"/>
    <col min="9" max="9" width="8.140625" style="3" customWidth="1"/>
    <col min="10" max="10" width="7.5703125" style="3" customWidth="1"/>
    <col min="11" max="11" width="14.42578125" style="3" customWidth="1"/>
    <col min="12" max="12" width="8.42578125" style="3" customWidth="1"/>
    <col min="13" max="16384" width="9.140625" style="3"/>
  </cols>
  <sheetData>
    <row r="1" spans="1:17" x14ac:dyDescent="0.2">
      <c r="A1" s="1" t="s">
        <v>224</v>
      </c>
      <c r="J1" s="1" t="s">
        <v>13</v>
      </c>
    </row>
    <row r="2" spans="1:17" ht="47.25" customHeight="1" x14ac:dyDescent="0.2">
      <c r="A2" s="102" t="s">
        <v>223</v>
      </c>
      <c r="B2" s="103"/>
      <c r="C2" s="103"/>
      <c r="D2" s="103"/>
      <c r="E2" s="103"/>
      <c r="F2" s="103"/>
      <c r="G2" s="103"/>
      <c r="H2" s="103"/>
      <c r="I2" s="103"/>
      <c r="J2" s="103"/>
      <c r="K2" s="5"/>
      <c r="L2" s="5"/>
      <c r="M2" s="5"/>
      <c r="N2" s="5"/>
      <c r="O2" s="5"/>
      <c r="P2" s="5"/>
      <c r="Q2" s="5"/>
    </row>
    <row r="3" spans="1:17" x14ac:dyDescent="0.2">
      <c r="A3" s="103" t="s">
        <v>309</v>
      </c>
      <c r="B3" s="103"/>
      <c r="C3" s="103"/>
      <c r="D3" s="103"/>
      <c r="E3" s="103"/>
      <c r="F3" s="103"/>
      <c r="G3" s="103"/>
      <c r="H3" s="103"/>
      <c r="I3" s="103"/>
      <c r="J3" s="103"/>
      <c r="K3" s="5"/>
      <c r="L3" s="5"/>
      <c r="M3" s="5"/>
      <c r="N3" s="5"/>
      <c r="O3" s="5"/>
      <c r="P3" s="5"/>
      <c r="Q3" s="5"/>
    </row>
    <row r="4" spans="1:17" s="8" customFormat="1" x14ac:dyDescent="0.2">
      <c r="A4" s="6" t="s">
        <v>164</v>
      </c>
      <c r="B4" s="90"/>
      <c r="C4" s="92">
        <f>C8-'[1]TG. BUJOR 2025 (2)'!$F$11*1000</f>
        <v>0</v>
      </c>
      <c r="D4" s="92">
        <f>D8-'[1]TG. BUJOR 2025 (2)'!$G$11*1000</f>
        <v>0</v>
      </c>
      <c r="E4" s="93"/>
      <c r="F4" s="93"/>
      <c r="G4" s="94"/>
      <c r="H4" s="95">
        <f>H8-[2]T1!$B$3</f>
        <v>-0.37999999988824129</v>
      </c>
      <c r="I4" s="91"/>
      <c r="J4" s="72" t="s">
        <v>10</v>
      </c>
      <c r="K4" s="7"/>
      <c r="L4" s="7"/>
      <c r="M4" s="7"/>
      <c r="N4" s="7"/>
      <c r="O4" s="7"/>
      <c r="P4" s="7"/>
      <c r="Q4" s="7"/>
    </row>
    <row r="5" spans="1:17" s="10" customFormat="1" x14ac:dyDescent="0.2">
      <c r="A5" s="104" t="s">
        <v>11</v>
      </c>
      <c r="B5" s="105" t="s">
        <v>14</v>
      </c>
      <c r="C5" s="104" t="s">
        <v>207</v>
      </c>
      <c r="D5" s="104"/>
      <c r="E5" s="104" t="s">
        <v>3</v>
      </c>
      <c r="F5" s="104"/>
      <c r="G5" s="104"/>
      <c r="H5" s="104" t="s">
        <v>210</v>
      </c>
      <c r="I5" s="104" t="s">
        <v>211</v>
      </c>
      <c r="J5" s="104" t="s">
        <v>212</v>
      </c>
    </row>
    <row r="6" spans="1:17" s="10" customFormat="1" ht="53.25" customHeight="1" x14ac:dyDescent="0.2">
      <c r="A6" s="104"/>
      <c r="B6" s="106"/>
      <c r="C6" s="88" t="s">
        <v>208</v>
      </c>
      <c r="D6" s="88" t="s">
        <v>209</v>
      </c>
      <c r="E6" s="88" t="s">
        <v>2</v>
      </c>
      <c r="F6" s="88" t="s">
        <v>1</v>
      </c>
      <c r="G6" s="88" t="s">
        <v>165</v>
      </c>
      <c r="H6" s="104"/>
      <c r="I6" s="104"/>
      <c r="J6" s="104"/>
      <c r="M6" s="11"/>
    </row>
    <row r="7" spans="1:17" s="16" customFormat="1" x14ac:dyDescent="0.2">
      <c r="A7" s="12" t="s">
        <v>5</v>
      </c>
      <c r="B7" s="9" t="s">
        <v>0</v>
      </c>
      <c r="C7" s="9">
        <v>1</v>
      </c>
      <c r="D7" s="9">
        <v>2</v>
      </c>
      <c r="E7" s="14" t="s">
        <v>6</v>
      </c>
      <c r="F7" s="14">
        <v>4</v>
      </c>
      <c r="G7" s="14">
        <v>5</v>
      </c>
      <c r="H7" s="14">
        <v>6</v>
      </c>
      <c r="I7" s="14">
        <v>7</v>
      </c>
      <c r="J7" s="14" t="s">
        <v>4</v>
      </c>
      <c r="K7" s="15"/>
      <c r="L7" s="15"/>
      <c r="M7" s="15"/>
      <c r="N7" s="15"/>
      <c r="O7" s="15"/>
      <c r="P7" s="15"/>
    </row>
    <row r="8" spans="1:17" s="4" customFormat="1" x14ac:dyDescent="0.2">
      <c r="A8" s="64" t="s">
        <v>236</v>
      </c>
      <c r="B8" s="65" t="s">
        <v>15</v>
      </c>
      <c r="C8" s="66">
        <f t="shared" ref="C8:J8" si="0">C9+C54+C66+C89+C58</f>
        <v>17477075</v>
      </c>
      <c r="D8" s="66">
        <f t="shared" ref="D8" si="1">D9+D54+D66+D89+D58</f>
        <v>4223000</v>
      </c>
      <c r="E8" s="66">
        <f>E9+E54+E66+E89+E58+E49</f>
        <v>4602946</v>
      </c>
      <c r="F8" s="98">
        <f t="shared" si="0"/>
        <v>429004</v>
      </c>
      <c r="G8" s="66">
        <f t="shared" si="0"/>
        <v>4173942</v>
      </c>
      <c r="H8" s="98">
        <f t="shared" si="0"/>
        <v>4597660</v>
      </c>
      <c r="I8" s="66">
        <f t="shared" si="0"/>
        <v>0</v>
      </c>
      <c r="J8" s="98">
        <f t="shared" si="0"/>
        <v>5286</v>
      </c>
      <c r="K8" s="19"/>
      <c r="L8" s="20"/>
      <c r="M8" s="20"/>
      <c r="N8" s="20"/>
      <c r="O8" s="20"/>
      <c r="P8" s="20"/>
    </row>
    <row r="9" spans="1:17" s="4" customFormat="1" x14ac:dyDescent="0.2">
      <c r="A9" s="17" t="s">
        <v>16</v>
      </c>
      <c r="B9" s="73" t="s">
        <v>17</v>
      </c>
      <c r="C9" s="74">
        <f t="shared" ref="C9:J9" si="2">C15+C49</f>
        <v>6116000</v>
      </c>
      <c r="D9" s="74">
        <f t="shared" ref="D9" si="3">D15+D49</f>
        <v>1641000</v>
      </c>
      <c r="E9" s="74">
        <f t="shared" si="2"/>
        <v>1571651</v>
      </c>
      <c r="F9" s="74">
        <f t="shared" si="2"/>
        <v>429004</v>
      </c>
      <c r="G9" s="74">
        <f t="shared" si="2"/>
        <v>1142647</v>
      </c>
      <c r="H9" s="74">
        <f t="shared" si="2"/>
        <v>1566365</v>
      </c>
      <c r="I9" s="74">
        <f>I15+I49</f>
        <v>0</v>
      </c>
      <c r="J9" s="74">
        <f t="shared" si="2"/>
        <v>5286</v>
      </c>
      <c r="K9" s="20"/>
      <c r="L9" s="20"/>
      <c r="M9" s="20"/>
      <c r="N9" s="20"/>
      <c r="O9" s="20"/>
      <c r="P9" s="20"/>
    </row>
    <row r="10" spans="1:17" s="16" customFormat="1" hidden="1" x14ac:dyDescent="0.2">
      <c r="A10" s="21" t="s">
        <v>18</v>
      </c>
      <c r="B10" s="18" t="s">
        <v>19</v>
      </c>
      <c r="C10" s="22"/>
      <c r="D10" s="22"/>
      <c r="E10" s="22"/>
      <c r="F10" s="22"/>
      <c r="G10" s="22"/>
      <c r="H10" s="22"/>
      <c r="I10" s="22"/>
      <c r="J10" s="22"/>
      <c r="K10" s="15"/>
      <c r="L10" s="15"/>
      <c r="M10" s="15"/>
      <c r="N10" s="15"/>
      <c r="O10" s="15"/>
      <c r="P10" s="15"/>
    </row>
    <row r="11" spans="1:17" s="16" customFormat="1" hidden="1" x14ac:dyDescent="0.2">
      <c r="A11" s="21" t="s">
        <v>20</v>
      </c>
      <c r="B11" s="18" t="s">
        <v>21</v>
      </c>
      <c r="C11" s="22"/>
      <c r="D11" s="22"/>
      <c r="E11" s="22"/>
      <c r="F11" s="22"/>
      <c r="G11" s="22"/>
      <c r="H11" s="22"/>
      <c r="I11" s="22"/>
      <c r="J11" s="22"/>
      <c r="K11" s="15"/>
      <c r="L11" s="15"/>
      <c r="M11" s="15"/>
      <c r="N11" s="15"/>
      <c r="O11" s="15"/>
      <c r="P11" s="15"/>
    </row>
    <row r="12" spans="1:17" s="16" customFormat="1" hidden="1" x14ac:dyDescent="0.2">
      <c r="A12" s="21" t="s">
        <v>22</v>
      </c>
      <c r="B12" s="23" t="s">
        <v>23</v>
      </c>
      <c r="C12" s="22"/>
      <c r="D12" s="22"/>
      <c r="E12" s="22"/>
      <c r="F12" s="22"/>
      <c r="G12" s="22"/>
      <c r="H12" s="22"/>
      <c r="I12" s="22"/>
      <c r="J12" s="22"/>
      <c r="K12" s="15"/>
      <c r="L12" s="15"/>
      <c r="M12" s="15"/>
      <c r="N12" s="15"/>
      <c r="O12" s="15"/>
      <c r="P12" s="15"/>
    </row>
    <row r="13" spans="1:17" s="16" customFormat="1" hidden="1" x14ac:dyDescent="0.2">
      <c r="A13" s="21" t="s">
        <v>190</v>
      </c>
      <c r="B13" s="23" t="s">
        <v>24</v>
      </c>
      <c r="C13" s="22"/>
      <c r="D13" s="22"/>
      <c r="E13" s="22"/>
      <c r="F13" s="22"/>
      <c r="G13" s="22"/>
      <c r="H13" s="22"/>
      <c r="I13" s="22"/>
      <c r="J13" s="22"/>
      <c r="K13" s="15"/>
      <c r="L13" s="15"/>
      <c r="M13" s="15"/>
      <c r="N13" s="15"/>
      <c r="O13" s="15"/>
      <c r="P13" s="15"/>
    </row>
    <row r="14" spans="1:17" s="16" customFormat="1" hidden="1" x14ac:dyDescent="0.2">
      <c r="A14" s="21" t="s">
        <v>25</v>
      </c>
      <c r="B14" s="13" t="s">
        <v>26</v>
      </c>
      <c r="C14" s="22"/>
      <c r="D14" s="22"/>
      <c r="E14" s="22"/>
      <c r="F14" s="22"/>
      <c r="G14" s="22"/>
      <c r="H14" s="22"/>
      <c r="I14" s="22"/>
      <c r="J14" s="22"/>
      <c r="K14" s="15"/>
      <c r="L14" s="15"/>
      <c r="M14" s="15"/>
      <c r="N14" s="15"/>
      <c r="O14" s="15"/>
      <c r="P14" s="15"/>
    </row>
    <row r="15" spans="1:17" s="4" customFormat="1" x14ac:dyDescent="0.2">
      <c r="A15" s="17" t="s">
        <v>166</v>
      </c>
      <c r="B15" s="73" t="s">
        <v>27</v>
      </c>
      <c r="C15" s="74">
        <f t="shared" ref="C15:J15" si="4">C16+C27</f>
        <v>6116000</v>
      </c>
      <c r="D15" s="74">
        <f t="shared" ref="D15" si="5">D16+D27</f>
        <v>1641000</v>
      </c>
      <c r="E15" s="74">
        <f t="shared" si="4"/>
        <v>1571651</v>
      </c>
      <c r="F15" s="74">
        <f t="shared" si="4"/>
        <v>429004</v>
      </c>
      <c r="G15" s="74">
        <f t="shared" si="4"/>
        <v>1142647</v>
      </c>
      <c r="H15" s="74">
        <f>H16+H27</f>
        <v>1566365</v>
      </c>
      <c r="I15" s="74">
        <f t="shared" si="4"/>
        <v>0</v>
      </c>
      <c r="J15" s="74">
        <f t="shared" si="4"/>
        <v>5286</v>
      </c>
      <c r="K15" s="20"/>
      <c r="L15" s="20"/>
      <c r="M15" s="20"/>
      <c r="N15" s="20"/>
      <c r="O15" s="20"/>
      <c r="P15" s="20"/>
    </row>
    <row r="16" spans="1:17" s="1" customFormat="1" x14ac:dyDescent="0.2">
      <c r="A16" s="17" t="s">
        <v>28</v>
      </c>
      <c r="B16" s="73" t="s">
        <v>29</v>
      </c>
      <c r="C16" s="74">
        <f t="shared" ref="C16:I16" si="6">C17+C25</f>
        <v>0</v>
      </c>
      <c r="D16" s="74">
        <f t="shared" ref="D16" si="7">D17+D25</f>
        <v>0</v>
      </c>
      <c r="E16" s="74">
        <f t="shared" si="6"/>
        <v>0</v>
      </c>
      <c r="F16" s="74">
        <f t="shared" si="6"/>
        <v>0</v>
      </c>
      <c r="G16" s="74">
        <f t="shared" si="6"/>
        <v>0</v>
      </c>
      <c r="H16" s="74">
        <f t="shared" si="6"/>
        <v>0</v>
      </c>
      <c r="I16" s="74">
        <f t="shared" si="6"/>
        <v>0</v>
      </c>
      <c r="J16" s="74">
        <f>SUM(J19:J24)</f>
        <v>0</v>
      </c>
      <c r="K16" s="75"/>
      <c r="L16" s="75"/>
      <c r="M16" s="75"/>
      <c r="N16" s="75"/>
      <c r="O16" s="75"/>
      <c r="P16" s="75"/>
    </row>
    <row r="17" spans="1:20" x14ac:dyDescent="0.2">
      <c r="A17" s="21" t="s">
        <v>237</v>
      </c>
      <c r="B17" s="23" t="s">
        <v>30</v>
      </c>
      <c r="C17" s="22">
        <f>C19+C24</f>
        <v>0</v>
      </c>
      <c r="D17" s="22">
        <f>D19+D24</f>
        <v>0</v>
      </c>
      <c r="E17" s="22">
        <f t="shared" ref="E17:J17" si="8">E19+E24</f>
        <v>0</v>
      </c>
      <c r="F17" s="22">
        <f t="shared" si="8"/>
        <v>0</v>
      </c>
      <c r="G17" s="22">
        <f t="shared" si="8"/>
        <v>0</v>
      </c>
      <c r="H17" s="22">
        <f t="shared" si="8"/>
        <v>0</v>
      </c>
      <c r="I17" s="22">
        <f t="shared" si="8"/>
        <v>0</v>
      </c>
      <c r="J17" s="22">
        <f t="shared" si="8"/>
        <v>0</v>
      </c>
      <c r="K17" s="5"/>
      <c r="L17" s="5"/>
      <c r="M17" s="5"/>
      <c r="N17" s="5"/>
      <c r="O17" s="5"/>
      <c r="P17" s="5"/>
    </row>
    <row r="18" spans="1:20" hidden="1" x14ac:dyDescent="0.2">
      <c r="A18" s="21" t="s">
        <v>188</v>
      </c>
      <c r="B18" s="24" t="s">
        <v>31</v>
      </c>
      <c r="C18" s="22"/>
      <c r="D18" s="22"/>
      <c r="E18" s="22"/>
      <c r="F18" s="22"/>
      <c r="G18" s="22"/>
      <c r="H18" s="22"/>
      <c r="I18" s="22"/>
      <c r="J18" s="22"/>
      <c r="K18" s="5"/>
      <c r="L18" s="5"/>
      <c r="M18" s="5"/>
      <c r="N18" s="5"/>
      <c r="O18" s="5"/>
      <c r="P18" s="5"/>
    </row>
    <row r="19" spans="1:20" x14ac:dyDescent="0.2">
      <c r="A19" s="21" t="s">
        <v>238</v>
      </c>
      <c r="B19" s="23" t="s">
        <v>32</v>
      </c>
      <c r="C19" s="22">
        <f>C146</f>
        <v>0</v>
      </c>
      <c r="D19" s="22">
        <f>D146</f>
        <v>0</v>
      </c>
      <c r="E19" s="25">
        <f>F19+G19</f>
        <v>0</v>
      </c>
      <c r="F19" s="25">
        <v>0</v>
      </c>
      <c r="G19" s="22">
        <f>G146</f>
        <v>0</v>
      </c>
      <c r="H19" s="25">
        <f>H146</f>
        <v>0</v>
      </c>
      <c r="I19" s="25">
        <v>0</v>
      </c>
      <c r="J19" s="25">
        <f>E19-H19-I19</f>
        <v>0</v>
      </c>
      <c r="K19" s="26"/>
      <c r="L19" s="26"/>
      <c r="M19" s="26"/>
      <c r="N19" s="26"/>
      <c r="O19" s="26"/>
      <c r="P19" s="26"/>
      <c r="Q19" s="27"/>
      <c r="R19" s="27"/>
      <c r="S19" s="27"/>
      <c r="T19" s="27"/>
    </row>
    <row r="20" spans="1:20" hidden="1" x14ac:dyDescent="0.2">
      <c r="A20" s="21" t="s">
        <v>239</v>
      </c>
      <c r="B20" s="21" t="s">
        <v>240</v>
      </c>
      <c r="C20" s="22"/>
      <c r="D20" s="22"/>
      <c r="E20" s="25"/>
      <c r="F20" s="25"/>
      <c r="G20" s="22"/>
      <c r="H20" s="25"/>
      <c r="I20" s="25"/>
      <c r="J20" s="25"/>
      <c r="K20" s="26"/>
      <c r="L20" s="26"/>
      <c r="M20" s="26"/>
      <c r="N20" s="26"/>
      <c r="O20" s="26"/>
      <c r="P20" s="26"/>
      <c r="Q20" s="27"/>
      <c r="R20" s="27"/>
      <c r="S20" s="27"/>
      <c r="T20" s="27"/>
    </row>
    <row r="21" spans="1:20" s="11" customFormat="1" hidden="1" x14ac:dyDescent="0.2">
      <c r="A21" s="21" t="s">
        <v>216</v>
      </c>
      <c r="B21" s="21" t="s">
        <v>213</v>
      </c>
      <c r="C21" s="17"/>
      <c r="D21" s="17"/>
      <c r="E21" s="28"/>
      <c r="F21" s="28"/>
      <c r="G21" s="28"/>
      <c r="H21" s="28"/>
      <c r="I21" s="28"/>
      <c r="J21" s="28"/>
      <c r="K21" s="29"/>
      <c r="L21" s="29"/>
      <c r="M21" s="29"/>
      <c r="N21" s="29"/>
      <c r="O21" s="29"/>
      <c r="P21" s="29"/>
    </row>
    <row r="22" spans="1:20" s="11" customFormat="1" hidden="1" x14ac:dyDescent="0.2">
      <c r="A22" s="21" t="s">
        <v>214</v>
      </c>
      <c r="B22" s="21" t="s">
        <v>215</v>
      </c>
      <c r="C22" s="17"/>
      <c r="D22" s="17"/>
      <c r="E22" s="28"/>
      <c r="F22" s="28"/>
      <c r="G22" s="28"/>
      <c r="H22" s="28"/>
      <c r="I22" s="28"/>
      <c r="J22" s="28"/>
      <c r="K22" s="29"/>
      <c r="L22" s="29"/>
      <c r="M22" s="29"/>
      <c r="N22" s="29"/>
      <c r="O22" s="29"/>
      <c r="P22" s="29"/>
    </row>
    <row r="23" spans="1:20" hidden="1" x14ac:dyDescent="0.2">
      <c r="A23" s="21" t="s">
        <v>189</v>
      </c>
      <c r="B23" s="23" t="s">
        <v>33</v>
      </c>
      <c r="C23" s="25"/>
      <c r="D23" s="25"/>
      <c r="E23" s="25"/>
      <c r="F23" s="25"/>
      <c r="G23" s="22"/>
      <c r="H23" s="25"/>
      <c r="I23" s="25"/>
      <c r="J23" s="25"/>
      <c r="K23" s="26"/>
      <c r="L23" s="26"/>
      <c r="M23" s="26"/>
      <c r="N23" s="26"/>
      <c r="O23" s="26"/>
      <c r="P23" s="26"/>
      <c r="Q23" s="27"/>
      <c r="R23" s="27"/>
      <c r="S23" s="27"/>
      <c r="T23" s="27"/>
    </row>
    <row r="24" spans="1:20" hidden="1" x14ac:dyDescent="0.2">
      <c r="A24" s="21" t="s">
        <v>7</v>
      </c>
      <c r="B24" s="23" t="s">
        <v>34</v>
      </c>
      <c r="C24" s="25"/>
      <c r="D24" s="25"/>
      <c r="E24" s="25"/>
      <c r="F24" s="25"/>
      <c r="G24" s="22"/>
      <c r="H24" s="25"/>
      <c r="I24" s="25"/>
      <c r="J24" s="25"/>
      <c r="K24" s="26"/>
      <c r="L24" s="26"/>
      <c r="M24" s="26"/>
      <c r="N24" s="26"/>
      <c r="O24" s="26"/>
      <c r="P24" s="26"/>
      <c r="Q24" s="27"/>
      <c r="R24" s="27"/>
      <c r="S24" s="27"/>
      <c r="T24" s="27"/>
    </row>
    <row r="25" spans="1:20" s="1" customFormat="1" hidden="1" x14ac:dyDescent="0.2">
      <c r="A25" s="17" t="s">
        <v>35</v>
      </c>
      <c r="B25" s="76" t="s">
        <v>36</v>
      </c>
      <c r="C25" s="77">
        <f>C26</f>
        <v>0</v>
      </c>
      <c r="D25" s="77">
        <f>D26</f>
        <v>0</v>
      </c>
      <c r="E25" s="77">
        <f t="shared" ref="E25:J25" si="9">E26</f>
        <v>0</v>
      </c>
      <c r="F25" s="77">
        <f t="shared" si="9"/>
        <v>0</v>
      </c>
      <c r="G25" s="77">
        <f t="shared" si="9"/>
        <v>0</v>
      </c>
      <c r="H25" s="77">
        <f t="shared" si="9"/>
        <v>0</v>
      </c>
      <c r="I25" s="77">
        <f t="shared" si="9"/>
        <v>0</v>
      </c>
      <c r="J25" s="77">
        <f t="shared" si="9"/>
        <v>0</v>
      </c>
      <c r="K25" s="78"/>
      <c r="L25" s="78"/>
      <c r="M25" s="78"/>
      <c r="N25" s="78"/>
      <c r="O25" s="78"/>
      <c r="P25" s="78"/>
      <c r="Q25" s="35"/>
      <c r="R25" s="35"/>
      <c r="S25" s="35"/>
      <c r="T25" s="35"/>
    </row>
    <row r="26" spans="1:20" hidden="1" x14ac:dyDescent="0.2">
      <c r="A26" s="21" t="s">
        <v>191</v>
      </c>
      <c r="B26" s="24" t="s">
        <v>37</v>
      </c>
      <c r="C26" s="25">
        <f>C153</f>
        <v>0</v>
      </c>
      <c r="D26" s="25">
        <f>D153</f>
        <v>0</v>
      </c>
      <c r="E26" s="25">
        <f t="shared" ref="E26:J26" si="10">E153</f>
        <v>0</v>
      </c>
      <c r="F26" s="25">
        <f t="shared" si="10"/>
        <v>0</v>
      </c>
      <c r="G26" s="25">
        <f t="shared" si="10"/>
        <v>0</v>
      </c>
      <c r="H26" s="25">
        <f t="shared" si="10"/>
        <v>0</v>
      </c>
      <c r="I26" s="25">
        <f t="shared" si="10"/>
        <v>0</v>
      </c>
      <c r="J26" s="25">
        <f t="shared" si="10"/>
        <v>0</v>
      </c>
      <c r="K26" s="26"/>
      <c r="L26" s="26"/>
      <c r="M26" s="26"/>
      <c r="N26" s="26"/>
      <c r="O26" s="26"/>
      <c r="P26" s="26"/>
      <c r="Q26" s="27"/>
      <c r="R26" s="27"/>
      <c r="S26" s="27"/>
      <c r="T26" s="27"/>
    </row>
    <row r="27" spans="1:20" s="1" customFormat="1" x14ac:dyDescent="0.2">
      <c r="A27" s="17" t="s">
        <v>192</v>
      </c>
      <c r="B27" s="73" t="s">
        <v>38</v>
      </c>
      <c r="C27" s="74">
        <f t="shared" ref="C27:J27" si="11">C28</f>
        <v>6116000</v>
      </c>
      <c r="D27" s="74">
        <f t="shared" si="11"/>
        <v>1641000</v>
      </c>
      <c r="E27" s="74">
        <f t="shared" si="11"/>
        <v>1571651</v>
      </c>
      <c r="F27" s="74">
        <f t="shared" si="11"/>
        <v>429004</v>
      </c>
      <c r="G27" s="74">
        <f t="shared" si="11"/>
        <v>1142647</v>
      </c>
      <c r="H27" s="74">
        <f t="shared" si="11"/>
        <v>1566365</v>
      </c>
      <c r="I27" s="74">
        <f>I28</f>
        <v>0</v>
      </c>
      <c r="J27" s="74">
        <f t="shared" si="11"/>
        <v>5286</v>
      </c>
      <c r="K27" s="78"/>
      <c r="L27" s="78"/>
      <c r="M27" s="78"/>
      <c r="N27" s="78"/>
      <c r="O27" s="78"/>
      <c r="P27" s="78"/>
      <c r="Q27" s="35"/>
      <c r="R27" s="35"/>
      <c r="S27" s="35"/>
      <c r="T27" s="35"/>
    </row>
    <row r="28" spans="1:20" s="1" customFormat="1" ht="36" x14ac:dyDescent="0.2">
      <c r="A28" s="17" t="s">
        <v>241</v>
      </c>
      <c r="B28" s="76" t="s">
        <v>39</v>
      </c>
      <c r="C28" s="77">
        <f t="shared" ref="C28" si="12">SUM(C30:C42)</f>
        <v>6116000</v>
      </c>
      <c r="D28" s="77">
        <f t="shared" ref="D28" si="13">SUM(D30:D42)</f>
        <v>1641000</v>
      </c>
      <c r="E28" s="77">
        <f>SUM(E30:E48)</f>
        <v>1571651</v>
      </c>
      <c r="F28" s="77">
        <f t="shared" ref="F28:J28" si="14">SUM(F30:F48)</f>
        <v>429004</v>
      </c>
      <c r="G28" s="77">
        <f t="shared" si="14"/>
        <v>1142647</v>
      </c>
      <c r="H28" s="77">
        <f t="shared" si="14"/>
        <v>1566365</v>
      </c>
      <c r="I28" s="77">
        <f>SUM(I30:I48)</f>
        <v>0</v>
      </c>
      <c r="J28" s="77">
        <f t="shared" si="14"/>
        <v>5286</v>
      </c>
      <c r="K28" s="78"/>
      <c r="L28" s="78"/>
      <c r="M28" s="78"/>
      <c r="N28" s="78"/>
      <c r="O28" s="78"/>
      <c r="P28" s="78"/>
      <c r="Q28" s="35"/>
      <c r="R28" s="35"/>
      <c r="S28" s="35"/>
      <c r="T28" s="35"/>
    </row>
    <row r="29" spans="1:20" hidden="1" x14ac:dyDescent="0.2">
      <c r="A29" s="21" t="s">
        <v>167</v>
      </c>
      <c r="B29" s="23" t="s">
        <v>40</v>
      </c>
      <c r="C29" s="25"/>
      <c r="D29" s="25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6"/>
      <c r="Q29" s="27"/>
      <c r="R29" s="27"/>
      <c r="S29" s="27"/>
      <c r="T29" s="27"/>
    </row>
    <row r="30" spans="1:20" x14ac:dyDescent="0.2">
      <c r="A30" s="21" t="s">
        <v>12</v>
      </c>
      <c r="B30" s="23" t="s">
        <v>41</v>
      </c>
      <c r="C30" s="22">
        <f>C157</f>
        <v>164000</v>
      </c>
      <c r="D30" s="22">
        <f>D157</f>
        <v>40000</v>
      </c>
      <c r="E30" s="25">
        <f>F30+G30</f>
        <v>47905</v>
      </c>
      <c r="F30" s="25">
        <v>0</v>
      </c>
      <c r="G30" s="22">
        <f>G157</f>
        <v>47905</v>
      </c>
      <c r="H30" s="25">
        <f>H157</f>
        <v>47905</v>
      </c>
      <c r="I30" s="25">
        <f>I157</f>
        <v>0</v>
      </c>
      <c r="J30" s="25">
        <f>E30-H30-I30</f>
        <v>0</v>
      </c>
      <c r="K30" s="26"/>
      <c r="L30" s="26"/>
      <c r="M30" s="26"/>
      <c r="N30" s="26"/>
      <c r="O30" s="26"/>
      <c r="P30" s="26"/>
      <c r="Q30" s="27"/>
      <c r="R30" s="27"/>
      <c r="S30" s="27"/>
      <c r="T30" s="27"/>
    </row>
    <row r="31" spans="1:20" s="11" customFormat="1" hidden="1" x14ac:dyDescent="0.2">
      <c r="A31" s="21" t="s">
        <v>218</v>
      </c>
      <c r="B31" s="21" t="s">
        <v>217</v>
      </c>
      <c r="C31" s="21"/>
      <c r="D31" s="21"/>
      <c r="E31" s="28"/>
      <c r="F31" s="28"/>
      <c r="G31" s="28"/>
      <c r="H31" s="28"/>
      <c r="I31" s="28"/>
      <c r="J31" s="28"/>
      <c r="K31" s="29"/>
      <c r="L31" s="29"/>
      <c r="M31" s="29"/>
      <c r="N31" s="29"/>
      <c r="O31" s="29"/>
      <c r="P31" s="29"/>
    </row>
    <row r="32" spans="1:20" hidden="1" x14ac:dyDescent="0.2">
      <c r="A32" s="30" t="s">
        <v>193</v>
      </c>
      <c r="B32" s="31" t="s">
        <v>42</v>
      </c>
      <c r="C32" s="25"/>
      <c r="D32" s="25"/>
      <c r="E32" s="25"/>
      <c r="F32" s="25"/>
      <c r="G32" s="22"/>
      <c r="H32" s="25"/>
      <c r="I32" s="25"/>
      <c r="J32" s="25"/>
      <c r="K32" s="26"/>
      <c r="L32" s="26"/>
      <c r="M32" s="26"/>
      <c r="N32" s="26"/>
      <c r="O32" s="26"/>
      <c r="P32" s="26"/>
      <c r="Q32" s="27"/>
      <c r="R32" s="27"/>
      <c r="S32" s="27"/>
      <c r="T32" s="27"/>
    </row>
    <row r="33" spans="1:20" hidden="1" x14ac:dyDescent="0.2">
      <c r="A33" s="21" t="s">
        <v>194</v>
      </c>
      <c r="B33" s="23" t="s">
        <v>43</v>
      </c>
      <c r="C33" s="25"/>
      <c r="D33" s="25"/>
      <c r="E33" s="25"/>
      <c r="F33" s="25"/>
      <c r="G33" s="22"/>
      <c r="H33" s="25"/>
      <c r="I33" s="25"/>
      <c r="J33" s="25"/>
      <c r="K33" s="26"/>
      <c r="L33" s="26"/>
      <c r="M33" s="26"/>
      <c r="N33" s="26"/>
      <c r="O33" s="26"/>
      <c r="P33" s="26"/>
      <c r="Q33" s="27"/>
      <c r="R33" s="27"/>
      <c r="S33" s="27"/>
      <c r="T33" s="27"/>
    </row>
    <row r="34" spans="1:20" ht="24" hidden="1" x14ac:dyDescent="0.2">
      <c r="A34" s="21" t="s">
        <v>200</v>
      </c>
      <c r="B34" s="23" t="s">
        <v>44</v>
      </c>
      <c r="C34" s="32"/>
      <c r="D34" s="32"/>
      <c r="E34" s="25"/>
      <c r="F34" s="32"/>
      <c r="G34" s="22"/>
      <c r="H34" s="32"/>
      <c r="I34" s="32"/>
      <c r="J34" s="25"/>
      <c r="K34" s="26"/>
      <c r="L34" s="33"/>
      <c r="M34" s="26"/>
      <c r="N34" s="26"/>
      <c r="O34" s="26"/>
      <c r="P34" s="26"/>
      <c r="Q34" s="27"/>
      <c r="R34" s="27"/>
      <c r="S34" s="27"/>
      <c r="T34" s="27"/>
    </row>
    <row r="35" spans="1:20" ht="24" hidden="1" customHeight="1" x14ac:dyDescent="0.2">
      <c r="A35" s="21" t="s">
        <v>225</v>
      </c>
      <c r="B35" s="23" t="s">
        <v>45</v>
      </c>
      <c r="C35" s="32"/>
      <c r="D35" s="32"/>
      <c r="E35" s="25"/>
      <c r="F35" s="32"/>
      <c r="G35" s="22"/>
      <c r="H35" s="32"/>
      <c r="I35" s="32"/>
      <c r="J35" s="25"/>
      <c r="K35" s="26"/>
      <c r="L35" s="33"/>
      <c r="M35" s="26"/>
      <c r="N35" s="26"/>
      <c r="O35" s="26"/>
      <c r="P35" s="26"/>
      <c r="Q35" s="27"/>
      <c r="R35" s="27"/>
      <c r="S35" s="27"/>
      <c r="T35" s="27"/>
    </row>
    <row r="36" spans="1:20" ht="24" hidden="1" x14ac:dyDescent="0.2">
      <c r="A36" s="21" t="s">
        <v>168</v>
      </c>
      <c r="B36" s="23" t="s">
        <v>46</v>
      </c>
      <c r="C36" s="32"/>
      <c r="D36" s="32"/>
      <c r="E36" s="25"/>
      <c r="F36" s="32"/>
      <c r="G36" s="22"/>
      <c r="H36" s="32"/>
      <c r="I36" s="32"/>
      <c r="J36" s="25"/>
      <c r="K36" s="26"/>
      <c r="L36" s="33"/>
      <c r="M36" s="26"/>
      <c r="N36" s="26"/>
      <c r="O36" s="26"/>
      <c r="P36" s="26"/>
      <c r="Q36" s="27"/>
      <c r="R36" s="27"/>
      <c r="S36" s="27"/>
      <c r="T36" s="27"/>
    </row>
    <row r="37" spans="1:20" s="11" customFormat="1" hidden="1" x14ac:dyDescent="0.2">
      <c r="A37" s="21" t="s">
        <v>220</v>
      </c>
      <c r="B37" s="21" t="s">
        <v>219</v>
      </c>
      <c r="C37" s="21"/>
      <c r="D37" s="21"/>
      <c r="E37" s="21"/>
      <c r="F37" s="28"/>
      <c r="G37" s="28"/>
      <c r="H37" s="28"/>
      <c r="I37" s="28"/>
      <c r="J37" s="34"/>
      <c r="K37" s="29"/>
      <c r="L37" s="29"/>
      <c r="M37" s="29"/>
      <c r="N37" s="29"/>
      <c r="O37" s="29"/>
      <c r="P37" s="29"/>
    </row>
    <row r="38" spans="1:20" x14ac:dyDescent="0.2">
      <c r="A38" s="21" t="s">
        <v>169</v>
      </c>
      <c r="B38" s="23" t="s">
        <v>47</v>
      </c>
      <c r="C38" s="25">
        <f t="shared" ref="C38:C40" si="15">C165</f>
        <v>5126000</v>
      </c>
      <c r="D38" s="25">
        <f t="shared" ref="D38" si="16">D165</f>
        <v>1300000</v>
      </c>
      <c r="E38" s="25">
        <f>F38+G38</f>
        <v>1289795</v>
      </c>
      <c r="F38" s="25">
        <f t="shared" ref="F38:I39" si="17">F165</f>
        <v>429004</v>
      </c>
      <c r="G38" s="25">
        <f t="shared" si="17"/>
        <v>860791</v>
      </c>
      <c r="H38" s="25">
        <f t="shared" si="17"/>
        <v>1284509</v>
      </c>
      <c r="I38" s="25">
        <f t="shared" si="17"/>
        <v>0</v>
      </c>
      <c r="J38" s="25">
        <f>E38-H38-I38</f>
        <v>5286</v>
      </c>
      <c r="K38" s="26"/>
      <c r="L38" s="26"/>
      <c r="M38" s="26"/>
      <c r="N38" s="26"/>
      <c r="O38" s="26"/>
      <c r="P38" s="26"/>
      <c r="Q38" s="27"/>
      <c r="R38" s="27"/>
      <c r="S38" s="27"/>
      <c r="T38" s="27"/>
    </row>
    <row r="39" spans="1:20" ht="24" x14ac:dyDescent="0.2">
      <c r="A39" s="21" t="s">
        <v>48</v>
      </c>
      <c r="B39" s="23" t="s">
        <v>49</v>
      </c>
      <c r="C39" s="25">
        <f t="shared" si="15"/>
        <v>825000</v>
      </c>
      <c r="D39" s="25">
        <f t="shared" ref="D39" si="18">D166</f>
        <v>300000</v>
      </c>
      <c r="E39" s="25">
        <f>F39+G39</f>
        <v>233891</v>
      </c>
      <c r="F39" s="22">
        <f t="shared" si="17"/>
        <v>0</v>
      </c>
      <c r="G39" s="22">
        <f t="shared" si="17"/>
        <v>233891</v>
      </c>
      <c r="H39" s="25">
        <f t="shared" si="17"/>
        <v>233891</v>
      </c>
      <c r="I39" s="25">
        <f t="shared" si="17"/>
        <v>0</v>
      </c>
      <c r="J39" s="25">
        <f>E39-H39-I39</f>
        <v>0</v>
      </c>
      <c r="K39" s="26"/>
      <c r="L39" s="26"/>
      <c r="M39" s="26"/>
      <c r="N39" s="26"/>
      <c r="O39" s="26"/>
      <c r="P39" s="26"/>
      <c r="Q39" s="27"/>
      <c r="R39" s="27"/>
      <c r="S39" s="27"/>
      <c r="T39" s="27"/>
    </row>
    <row r="40" spans="1:20" ht="24" hidden="1" x14ac:dyDescent="0.2">
      <c r="A40" s="21" t="s">
        <v>50</v>
      </c>
      <c r="B40" s="23" t="s">
        <v>51</v>
      </c>
      <c r="C40" s="25">
        <f t="shared" si="15"/>
        <v>0</v>
      </c>
      <c r="D40" s="25">
        <f t="shared" ref="D40" si="19">D167</f>
        <v>0</v>
      </c>
      <c r="E40" s="25">
        <f t="shared" ref="E40:J40" si="20">E167</f>
        <v>0</v>
      </c>
      <c r="F40" s="25">
        <f t="shared" si="20"/>
        <v>0</v>
      </c>
      <c r="G40" s="25">
        <f t="shared" si="20"/>
        <v>0</v>
      </c>
      <c r="H40" s="25">
        <f t="shared" si="20"/>
        <v>0</v>
      </c>
      <c r="I40" s="25">
        <f t="shared" si="20"/>
        <v>0</v>
      </c>
      <c r="J40" s="25">
        <f t="shared" si="20"/>
        <v>0</v>
      </c>
      <c r="K40" s="26"/>
      <c r="L40" s="26"/>
      <c r="M40" s="26"/>
      <c r="N40" s="26"/>
      <c r="O40" s="26"/>
      <c r="P40" s="26"/>
      <c r="Q40" s="27"/>
      <c r="R40" s="27"/>
      <c r="S40" s="27"/>
      <c r="T40" s="27"/>
    </row>
    <row r="41" spans="1:20" hidden="1" x14ac:dyDescent="0.2">
      <c r="A41" s="21" t="s">
        <v>52</v>
      </c>
      <c r="B41" s="23" t="s">
        <v>53</v>
      </c>
      <c r="C41" s="25"/>
      <c r="D41" s="25"/>
      <c r="E41" s="25"/>
      <c r="F41" s="25"/>
      <c r="G41" s="22"/>
      <c r="H41" s="25"/>
      <c r="I41" s="25"/>
      <c r="J41" s="25"/>
      <c r="K41" s="26"/>
      <c r="L41" s="26"/>
      <c r="M41" s="26"/>
      <c r="N41" s="26"/>
      <c r="O41" s="26"/>
      <c r="P41" s="26"/>
      <c r="Q41" s="27"/>
      <c r="R41" s="27"/>
      <c r="S41" s="27"/>
      <c r="T41" s="27"/>
    </row>
    <row r="42" spans="1:20" ht="12.75" customHeight="1" x14ac:dyDescent="0.2">
      <c r="A42" s="21" t="s">
        <v>170</v>
      </c>
      <c r="B42" s="23" t="s">
        <v>54</v>
      </c>
      <c r="C42" s="22">
        <f>C169</f>
        <v>1000</v>
      </c>
      <c r="D42" s="22">
        <f>D169</f>
        <v>1000</v>
      </c>
      <c r="E42" s="25">
        <f>F42+G42</f>
        <v>60</v>
      </c>
      <c r="F42" s="22">
        <f>F169</f>
        <v>0</v>
      </c>
      <c r="G42" s="22">
        <f>G169</f>
        <v>60</v>
      </c>
      <c r="H42" s="25">
        <f>H169</f>
        <v>60</v>
      </c>
      <c r="I42" s="25">
        <f>I169</f>
        <v>0</v>
      </c>
      <c r="J42" s="25">
        <f>E42-H42-I42</f>
        <v>0</v>
      </c>
      <c r="K42" s="26"/>
      <c r="L42" s="26"/>
      <c r="M42" s="26"/>
      <c r="N42" s="26"/>
      <c r="O42" s="26"/>
      <c r="P42" s="26"/>
      <c r="Q42" s="27"/>
      <c r="R42" s="27"/>
      <c r="S42" s="27"/>
      <c r="T42" s="27"/>
    </row>
    <row r="43" spans="1:20" hidden="1" x14ac:dyDescent="0.2">
      <c r="A43" s="21" t="s">
        <v>55</v>
      </c>
      <c r="B43" s="23" t="s">
        <v>56</v>
      </c>
      <c r="C43" s="25"/>
      <c r="D43" s="25"/>
      <c r="E43" s="25"/>
      <c r="F43" s="25"/>
      <c r="G43" s="22"/>
      <c r="H43" s="25"/>
      <c r="I43" s="25"/>
      <c r="J43" s="25"/>
      <c r="K43" s="26"/>
      <c r="L43" s="26"/>
      <c r="M43" s="26"/>
      <c r="N43" s="26"/>
      <c r="O43" s="26"/>
      <c r="P43" s="26"/>
      <c r="Q43" s="27"/>
      <c r="R43" s="27"/>
      <c r="S43" s="27"/>
      <c r="T43" s="27"/>
    </row>
    <row r="44" spans="1:20" hidden="1" x14ac:dyDescent="0.2">
      <c r="A44" s="21" t="s">
        <v>171</v>
      </c>
      <c r="B44" s="23" t="s">
        <v>57</v>
      </c>
      <c r="C44" s="25"/>
      <c r="D44" s="25"/>
      <c r="E44" s="25"/>
      <c r="F44" s="25"/>
      <c r="G44" s="22"/>
      <c r="H44" s="25"/>
      <c r="I44" s="25"/>
      <c r="J44" s="25"/>
      <c r="K44" s="26"/>
      <c r="L44" s="26"/>
      <c r="M44" s="26"/>
      <c r="N44" s="26"/>
      <c r="O44" s="26"/>
      <c r="P44" s="26"/>
      <c r="Q44" s="27"/>
      <c r="R44" s="27"/>
      <c r="S44" s="27"/>
      <c r="T44" s="27"/>
    </row>
    <row r="45" spans="1:20" hidden="1" x14ac:dyDescent="0.2">
      <c r="A45" s="21" t="s">
        <v>172</v>
      </c>
      <c r="B45" s="23" t="s">
        <v>58</v>
      </c>
      <c r="C45" s="25"/>
      <c r="D45" s="25"/>
      <c r="E45" s="25"/>
      <c r="F45" s="25"/>
      <c r="G45" s="22"/>
      <c r="H45" s="25"/>
      <c r="I45" s="25"/>
      <c r="J45" s="25"/>
      <c r="K45" s="26"/>
      <c r="L45" s="26"/>
      <c r="M45" s="26"/>
      <c r="N45" s="26"/>
      <c r="O45" s="26"/>
      <c r="P45" s="26"/>
      <c r="Q45" s="27"/>
      <c r="R45" s="27"/>
      <c r="S45" s="27"/>
      <c r="T45" s="27"/>
    </row>
    <row r="46" spans="1:20" hidden="1" x14ac:dyDescent="0.2">
      <c r="A46" s="21" t="s">
        <v>195</v>
      </c>
      <c r="B46" s="23" t="s">
        <v>59</v>
      </c>
      <c r="C46" s="25"/>
      <c r="D46" s="25"/>
      <c r="E46" s="25"/>
      <c r="F46" s="25"/>
      <c r="G46" s="22"/>
      <c r="H46" s="25"/>
      <c r="I46" s="25"/>
      <c r="J46" s="25"/>
      <c r="K46" s="26"/>
      <c r="L46" s="26"/>
      <c r="M46" s="26"/>
      <c r="N46" s="26"/>
      <c r="O46" s="26"/>
      <c r="P46" s="26"/>
      <c r="Q46" s="27"/>
      <c r="R46" s="27"/>
      <c r="S46" s="27"/>
      <c r="T46" s="27"/>
    </row>
    <row r="47" spans="1:20" hidden="1" x14ac:dyDescent="0.2">
      <c r="A47" s="21" t="s">
        <v>60</v>
      </c>
      <c r="B47" s="23" t="s">
        <v>61</v>
      </c>
      <c r="C47" s="25"/>
      <c r="D47" s="25"/>
      <c r="E47" s="25"/>
      <c r="F47" s="25"/>
      <c r="G47" s="22"/>
      <c r="H47" s="25"/>
      <c r="I47" s="25"/>
      <c r="J47" s="25"/>
      <c r="K47" s="26"/>
      <c r="L47" s="26"/>
      <c r="M47" s="26"/>
      <c r="N47" s="26"/>
      <c r="O47" s="26"/>
      <c r="P47" s="26"/>
      <c r="Q47" s="27"/>
      <c r="R47" s="27"/>
      <c r="S47" s="27"/>
      <c r="T47" s="27"/>
    </row>
    <row r="48" spans="1:20" ht="13.5" customHeight="1" x14ac:dyDescent="0.2">
      <c r="A48" s="21" t="s">
        <v>196</v>
      </c>
      <c r="B48" s="23" t="s">
        <v>62</v>
      </c>
      <c r="C48" s="25">
        <v>0</v>
      </c>
      <c r="D48" s="25">
        <v>0</v>
      </c>
      <c r="E48" s="25">
        <f>E177</f>
        <v>0</v>
      </c>
      <c r="F48" s="25">
        <f t="shared" ref="F48:J48" si="21">F177</f>
        <v>0</v>
      </c>
      <c r="G48" s="25">
        <f t="shared" si="21"/>
        <v>0</v>
      </c>
      <c r="H48" s="25">
        <f t="shared" si="21"/>
        <v>0</v>
      </c>
      <c r="I48" s="25">
        <f>I177</f>
        <v>0</v>
      </c>
      <c r="J48" s="25">
        <f t="shared" si="21"/>
        <v>0</v>
      </c>
      <c r="K48" s="26"/>
      <c r="L48" s="26"/>
      <c r="M48" s="26"/>
      <c r="N48" s="26"/>
      <c r="O48" s="26"/>
      <c r="P48" s="26"/>
      <c r="Q48" s="27"/>
      <c r="R48" s="27"/>
      <c r="S48" s="27"/>
      <c r="T48" s="27"/>
    </row>
    <row r="49" spans="1:20" s="1" customFormat="1" ht="14.25" customHeight="1" x14ac:dyDescent="0.2">
      <c r="A49" s="17" t="s">
        <v>173</v>
      </c>
      <c r="B49" s="76" t="s">
        <v>63</v>
      </c>
      <c r="C49" s="74">
        <f>SUM(C50:C53)</f>
        <v>0</v>
      </c>
      <c r="D49" s="74">
        <f>SUM(D50:D53)</f>
        <v>0</v>
      </c>
      <c r="E49" s="74">
        <f t="shared" ref="E49:J49" si="22">SUM(E50:E53)</f>
        <v>0</v>
      </c>
      <c r="F49" s="74">
        <f t="shared" si="22"/>
        <v>0</v>
      </c>
      <c r="G49" s="74">
        <f t="shared" si="22"/>
        <v>0</v>
      </c>
      <c r="H49" s="74">
        <f t="shared" si="22"/>
        <v>0</v>
      </c>
      <c r="I49" s="74">
        <f t="shared" si="22"/>
        <v>0</v>
      </c>
      <c r="J49" s="74">
        <f t="shared" si="22"/>
        <v>0</v>
      </c>
      <c r="K49" s="35"/>
      <c r="L49" s="35"/>
      <c r="M49" s="35"/>
      <c r="N49" s="35"/>
      <c r="O49" s="35"/>
      <c r="P49" s="35"/>
      <c r="Q49" s="35"/>
      <c r="R49" s="35"/>
      <c r="S49" s="35"/>
      <c r="T49" s="35"/>
    </row>
    <row r="50" spans="1:20" x14ac:dyDescent="0.2">
      <c r="A50" s="21" t="s">
        <v>197</v>
      </c>
      <c r="B50" s="23" t="s">
        <v>64</v>
      </c>
      <c r="C50" s="25">
        <v>0</v>
      </c>
      <c r="D50" s="25">
        <v>0</v>
      </c>
      <c r="E50" s="25">
        <f>F50+G50</f>
        <v>0</v>
      </c>
      <c r="F50" s="25">
        <v>0</v>
      </c>
      <c r="G50" s="22">
        <f>G179</f>
        <v>0</v>
      </c>
      <c r="H50" s="25">
        <f>G50</f>
        <v>0</v>
      </c>
      <c r="I50" s="25">
        <v>0</v>
      </c>
      <c r="J50" s="25">
        <f>E50-H50-I50</f>
        <v>0</v>
      </c>
      <c r="K50" s="27"/>
      <c r="L50" s="27"/>
      <c r="M50" s="27"/>
      <c r="N50" s="27"/>
      <c r="O50" s="27"/>
      <c r="P50" s="27"/>
      <c r="Q50" s="27"/>
      <c r="R50" s="27"/>
      <c r="S50" s="27"/>
      <c r="T50" s="27"/>
    </row>
    <row r="51" spans="1:20" ht="24" hidden="1" x14ac:dyDescent="0.2">
      <c r="A51" s="13" t="s">
        <v>198</v>
      </c>
      <c r="B51" s="13" t="s">
        <v>65</v>
      </c>
      <c r="C51" s="25">
        <f>C180</f>
        <v>0</v>
      </c>
      <c r="D51" s="25">
        <f>D180</f>
        <v>0</v>
      </c>
      <c r="E51" s="25">
        <f t="shared" ref="E51:J51" si="23">E180</f>
        <v>0</v>
      </c>
      <c r="F51" s="25">
        <f t="shared" si="23"/>
        <v>0</v>
      </c>
      <c r="G51" s="25">
        <f t="shared" si="23"/>
        <v>0</v>
      </c>
      <c r="H51" s="25">
        <f t="shared" si="23"/>
        <v>0</v>
      </c>
      <c r="I51" s="25">
        <f t="shared" si="23"/>
        <v>0</v>
      </c>
      <c r="J51" s="25">
        <f t="shared" si="23"/>
        <v>0</v>
      </c>
      <c r="K51" s="67"/>
      <c r="L51" s="67"/>
      <c r="M51" s="27"/>
      <c r="N51" s="27"/>
      <c r="O51" s="27"/>
      <c r="P51" s="27"/>
      <c r="Q51" s="27"/>
      <c r="R51" s="27"/>
      <c r="S51" s="27"/>
      <c r="T51" s="27"/>
    </row>
    <row r="52" spans="1:20" hidden="1" x14ac:dyDescent="0.2">
      <c r="A52" s="36" t="s">
        <v>161</v>
      </c>
      <c r="B52" s="13" t="s">
        <v>66</v>
      </c>
      <c r="C52" s="25">
        <f>C206</f>
        <v>0</v>
      </c>
      <c r="D52" s="25">
        <f>D206</f>
        <v>0</v>
      </c>
      <c r="E52" s="25">
        <f t="shared" ref="E52:J52" si="24">E206</f>
        <v>0</v>
      </c>
      <c r="F52" s="25">
        <f t="shared" si="24"/>
        <v>0</v>
      </c>
      <c r="G52" s="25">
        <f t="shared" si="24"/>
        <v>0</v>
      </c>
      <c r="H52" s="25">
        <f t="shared" si="24"/>
        <v>0</v>
      </c>
      <c r="I52" s="25">
        <f t="shared" si="24"/>
        <v>0</v>
      </c>
      <c r="J52" s="25">
        <f t="shared" si="24"/>
        <v>0</v>
      </c>
      <c r="K52" s="67"/>
      <c r="L52" s="67"/>
      <c r="M52" s="27"/>
      <c r="N52" s="27"/>
      <c r="O52" s="27"/>
      <c r="P52" s="27"/>
      <c r="Q52" s="27"/>
      <c r="R52" s="27"/>
      <c r="S52" s="27"/>
      <c r="T52" s="27"/>
    </row>
    <row r="53" spans="1:20" hidden="1" x14ac:dyDescent="0.2">
      <c r="A53" s="21" t="s">
        <v>8</v>
      </c>
      <c r="B53" s="23" t="s">
        <v>67</v>
      </c>
      <c r="C53" s="25"/>
      <c r="D53" s="25"/>
      <c r="E53" s="25"/>
      <c r="F53" s="25"/>
      <c r="G53" s="22"/>
      <c r="H53" s="25"/>
      <c r="I53" s="25"/>
      <c r="J53" s="25"/>
      <c r="K53" s="27"/>
      <c r="L53" s="27"/>
      <c r="M53" s="27"/>
      <c r="N53" s="27"/>
      <c r="O53" s="27"/>
      <c r="P53" s="27"/>
      <c r="Q53" s="27"/>
      <c r="R53" s="27"/>
      <c r="S53" s="27"/>
      <c r="T53" s="27"/>
    </row>
    <row r="54" spans="1:20" s="1" customFormat="1" x14ac:dyDescent="0.2">
      <c r="A54" s="17" t="s">
        <v>203</v>
      </c>
      <c r="B54" s="73" t="s">
        <v>68</v>
      </c>
      <c r="C54" s="77">
        <f>C55</f>
        <v>0</v>
      </c>
      <c r="D54" s="77">
        <f>D55</f>
        <v>0</v>
      </c>
      <c r="E54" s="77">
        <f t="shared" ref="E54:J54" si="25">E55</f>
        <v>0</v>
      </c>
      <c r="F54" s="77">
        <f t="shared" si="25"/>
        <v>0</v>
      </c>
      <c r="G54" s="77">
        <f t="shared" si="25"/>
        <v>0</v>
      </c>
      <c r="H54" s="77">
        <f t="shared" si="25"/>
        <v>0</v>
      </c>
      <c r="I54" s="77">
        <f t="shared" si="25"/>
        <v>0</v>
      </c>
      <c r="J54" s="77">
        <f t="shared" si="25"/>
        <v>0</v>
      </c>
      <c r="K54" s="35"/>
      <c r="L54" s="35"/>
      <c r="M54" s="35"/>
      <c r="N54" s="35"/>
      <c r="O54" s="35"/>
      <c r="P54" s="35"/>
      <c r="Q54" s="35"/>
      <c r="R54" s="35"/>
      <c r="S54" s="35"/>
      <c r="T54" s="35"/>
    </row>
    <row r="55" spans="1:20" x14ac:dyDescent="0.2">
      <c r="A55" s="21" t="s">
        <v>174</v>
      </c>
      <c r="B55" s="23" t="s">
        <v>69</v>
      </c>
      <c r="C55" s="25">
        <f t="shared" ref="C55:J55" si="26">SUM(C56:C57)</f>
        <v>0</v>
      </c>
      <c r="D55" s="25">
        <f t="shared" ref="D55" si="27">SUM(D56:D57)</f>
        <v>0</v>
      </c>
      <c r="E55" s="22">
        <f t="shared" si="26"/>
        <v>0</v>
      </c>
      <c r="F55" s="22">
        <f t="shared" si="26"/>
        <v>0</v>
      </c>
      <c r="G55" s="22">
        <f t="shared" si="26"/>
        <v>0</v>
      </c>
      <c r="H55" s="22">
        <f t="shared" si="26"/>
        <v>0</v>
      </c>
      <c r="I55" s="22">
        <f t="shared" si="26"/>
        <v>0</v>
      </c>
      <c r="J55" s="22">
        <f t="shared" si="26"/>
        <v>0</v>
      </c>
      <c r="K55" s="27"/>
      <c r="L55" s="27"/>
      <c r="M55" s="27"/>
      <c r="N55" s="27"/>
      <c r="O55" s="27"/>
      <c r="P55" s="27"/>
      <c r="Q55" s="27"/>
      <c r="R55" s="27"/>
      <c r="S55" s="27"/>
      <c r="T55" s="27"/>
    </row>
    <row r="56" spans="1:20" x14ac:dyDescent="0.2">
      <c r="A56" s="21" t="s">
        <v>175</v>
      </c>
      <c r="B56" s="23" t="s">
        <v>70</v>
      </c>
      <c r="C56" s="25">
        <f>C209</f>
        <v>0</v>
      </c>
      <c r="D56" s="25">
        <f>D209</f>
        <v>0</v>
      </c>
      <c r="E56" s="25">
        <f t="shared" ref="E56:J56" si="28">E209</f>
        <v>0</v>
      </c>
      <c r="F56" s="25">
        <f t="shared" si="28"/>
        <v>0</v>
      </c>
      <c r="G56" s="25">
        <f>G209</f>
        <v>0</v>
      </c>
      <c r="H56" s="25">
        <f t="shared" si="28"/>
        <v>0</v>
      </c>
      <c r="I56" s="25">
        <f t="shared" si="28"/>
        <v>0</v>
      </c>
      <c r="J56" s="25">
        <f t="shared" si="28"/>
        <v>0</v>
      </c>
      <c r="K56" s="27"/>
      <c r="L56" s="27"/>
      <c r="M56" s="27"/>
      <c r="N56" s="27"/>
      <c r="O56" s="27"/>
      <c r="P56" s="27"/>
      <c r="Q56" s="27"/>
      <c r="R56" s="27"/>
      <c r="S56" s="27"/>
      <c r="T56" s="27"/>
    </row>
    <row r="57" spans="1:20" ht="12.75" hidden="1" customHeight="1" x14ac:dyDescent="0.2">
      <c r="A57" s="21" t="s">
        <v>9</v>
      </c>
      <c r="B57" s="31" t="s">
        <v>71</v>
      </c>
      <c r="C57" s="25"/>
      <c r="D57" s="25"/>
      <c r="E57" s="25"/>
      <c r="F57" s="25"/>
      <c r="G57" s="22"/>
      <c r="H57" s="25"/>
      <c r="I57" s="25"/>
      <c r="J57" s="25"/>
      <c r="K57" s="27"/>
      <c r="L57" s="27"/>
      <c r="M57" s="27"/>
      <c r="N57" s="27"/>
      <c r="O57" s="27"/>
      <c r="P57" s="27"/>
      <c r="Q57" s="27"/>
      <c r="R57" s="27"/>
      <c r="S57" s="27"/>
      <c r="T57" s="27"/>
    </row>
    <row r="58" spans="1:20" s="1" customFormat="1" ht="13.5" customHeight="1" x14ac:dyDescent="0.2">
      <c r="A58" s="17" t="s">
        <v>230</v>
      </c>
      <c r="B58" s="79" t="s">
        <v>232</v>
      </c>
      <c r="C58" s="77">
        <f t="shared" ref="C58:J59" si="29">C59</f>
        <v>0</v>
      </c>
      <c r="D58" s="77">
        <f t="shared" si="29"/>
        <v>0</v>
      </c>
      <c r="E58" s="77">
        <f t="shared" si="29"/>
        <v>670000</v>
      </c>
      <c r="F58" s="77">
        <f t="shared" si="29"/>
        <v>0</v>
      </c>
      <c r="G58" s="77">
        <f t="shared" si="29"/>
        <v>670000</v>
      </c>
      <c r="H58" s="77">
        <f t="shared" si="29"/>
        <v>670000</v>
      </c>
      <c r="I58" s="77">
        <f t="shared" si="29"/>
        <v>0</v>
      </c>
      <c r="J58" s="77">
        <f t="shared" si="29"/>
        <v>0</v>
      </c>
      <c r="K58" s="35"/>
      <c r="L58" s="35"/>
      <c r="M58" s="35"/>
      <c r="N58" s="35"/>
      <c r="O58" s="35"/>
      <c r="P58" s="35"/>
      <c r="Q58" s="35"/>
      <c r="R58" s="35"/>
      <c r="S58" s="35"/>
      <c r="T58" s="35"/>
    </row>
    <row r="59" spans="1:20" ht="13.5" customHeight="1" x14ac:dyDescent="0.2">
      <c r="A59" s="21" t="s">
        <v>231</v>
      </c>
      <c r="B59" s="37" t="s">
        <v>233</v>
      </c>
      <c r="C59" s="25">
        <f>C60</f>
        <v>0</v>
      </c>
      <c r="D59" s="25">
        <f>D60</f>
        <v>0</v>
      </c>
      <c r="E59" s="25">
        <f t="shared" si="29"/>
        <v>670000</v>
      </c>
      <c r="F59" s="25">
        <f t="shared" si="29"/>
        <v>0</v>
      </c>
      <c r="G59" s="25">
        <f t="shared" si="29"/>
        <v>670000</v>
      </c>
      <c r="H59" s="25">
        <f t="shared" si="29"/>
        <v>670000</v>
      </c>
      <c r="I59" s="25">
        <f t="shared" si="29"/>
        <v>0</v>
      </c>
      <c r="J59" s="25">
        <f t="shared" si="29"/>
        <v>0</v>
      </c>
      <c r="K59" s="27"/>
      <c r="L59" s="27"/>
      <c r="M59" s="27"/>
      <c r="N59" s="27"/>
      <c r="O59" s="27"/>
      <c r="P59" s="27"/>
      <c r="Q59" s="27"/>
      <c r="R59" s="27"/>
      <c r="S59" s="27"/>
      <c r="T59" s="27"/>
    </row>
    <row r="60" spans="1:20" ht="27.75" customHeight="1" x14ac:dyDescent="0.2">
      <c r="A60" s="21" t="s">
        <v>242</v>
      </c>
      <c r="B60" s="37" t="s">
        <v>234</v>
      </c>
      <c r="C60" s="25">
        <f t="shared" ref="C60:J60" si="30">C61+C62</f>
        <v>0</v>
      </c>
      <c r="D60" s="25">
        <f t="shared" ref="D60" si="31">D61+D62</f>
        <v>0</v>
      </c>
      <c r="E60" s="25">
        <f t="shared" si="30"/>
        <v>670000</v>
      </c>
      <c r="F60" s="25">
        <f t="shared" si="30"/>
        <v>0</v>
      </c>
      <c r="G60" s="25">
        <f t="shared" si="30"/>
        <v>670000</v>
      </c>
      <c r="H60" s="25">
        <f t="shared" si="30"/>
        <v>670000</v>
      </c>
      <c r="I60" s="25">
        <f t="shared" si="30"/>
        <v>0</v>
      </c>
      <c r="J60" s="25">
        <f t="shared" si="30"/>
        <v>0</v>
      </c>
      <c r="K60" s="27"/>
      <c r="L60" s="27"/>
      <c r="M60" s="27"/>
      <c r="N60" s="27"/>
      <c r="O60" s="27"/>
      <c r="P60" s="27"/>
      <c r="Q60" s="27"/>
      <c r="R60" s="27"/>
      <c r="S60" s="27"/>
      <c r="T60" s="27"/>
    </row>
    <row r="61" spans="1:20" ht="27.75" customHeight="1" x14ac:dyDescent="0.2">
      <c r="A61" s="21" t="s">
        <v>263</v>
      </c>
      <c r="B61" s="37" t="s">
        <v>262</v>
      </c>
      <c r="C61" s="25">
        <f t="shared" ref="C61:J61" si="32">C185</f>
        <v>0</v>
      </c>
      <c r="D61" s="25">
        <f t="shared" ref="D61" si="33">D185</f>
        <v>0</v>
      </c>
      <c r="E61" s="25">
        <f t="shared" si="32"/>
        <v>670000</v>
      </c>
      <c r="F61" s="25">
        <f t="shared" si="32"/>
        <v>0</v>
      </c>
      <c r="G61" s="25">
        <f t="shared" si="32"/>
        <v>670000</v>
      </c>
      <c r="H61" s="25">
        <f t="shared" si="32"/>
        <v>670000</v>
      </c>
      <c r="I61" s="25">
        <f t="shared" si="32"/>
        <v>0</v>
      </c>
      <c r="J61" s="25">
        <f t="shared" si="32"/>
        <v>0</v>
      </c>
      <c r="K61" s="27"/>
      <c r="L61" s="27"/>
      <c r="M61" s="27"/>
      <c r="N61" s="27"/>
      <c r="O61" s="27"/>
      <c r="P61" s="27"/>
      <c r="Q61" s="27"/>
      <c r="R61" s="27"/>
      <c r="S61" s="27"/>
      <c r="T61" s="27"/>
    </row>
    <row r="62" spans="1:20" ht="24" x14ac:dyDescent="0.2">
      <c r="A62" s="21" t="s">
        <v>287</v>
      </c>
      <c r="B62" s="37" t="s">
        <v>273</v>
      </c>
      <c r="C62" s="25">
        <f t="shared" ref="C62:J62" si="34">C214</f>
        <v>0</v>
      </c>
      <c r="D62" s="25">
        <f t="shared" ref="D62" si="35">D214</f>
        <v>0</v>
      </c>
      <c r="E62" s="25">
        <f t="shared" si="34"/>
        <v>0</v>
      </c>
      <c r="F62" s="25">
        <f t="shared" si="34"/>
        <v>0</v>
      </c>
      <c r="G62" s="25">
        <f t="shared" si="34"/>
        <v>0</v>
      </c>
      <c r="H62" s="25">
        <f t="shared" si="34"/>
        <v>0</v>
      </c>
      <c r="I62" s="25">
        <f t="shared" si="34"/>
        <v>0</v>
      </c>
      <c r="J62" s="25">
        <f t="shared" si="34"/>
        <v>0</v>
      </c>
      <c r="K62" s="27"/>
      <c r="L62" s="27"/>
      <c r="M62" s="27"/>
      <c r="N62" s="27"/>
      <c r="O62" s="27"/>
      <c r="P62" s="27"/>
      <c r="Q62" s="27"/>
      <c r="R62" s="27"/>
      <c r="S62" s="27"/>
      <c r="T62" s="27"/>
    </row>
    <row r="63" spans="1:20" ht="13.5" hidden="1" customHeight="1" x14ac:dyDescent="0.2">
      <c r="A63" s="21" t="s">
        <v>243</v>
      </c>
      <c r="B63" s="37" t="s">
        <v>235</v>
      </c>
      <c r="C63" s="25"/>
      <c r="D63" s="25"/>
      <c r="E63" s="25"/>
      <c r="F63" s="25"/>
      <c r="G63" s="25"/>
      <c r="H63" s="25"/>
      <c r="I63" s="25"/>
      <c r="J63" s="25"/>
      <c r="K63" s="27"/>
      <c r="L63" s="27"/>
      <c r="M63" s="27"/>
      <c r="N63" s="27"/>
      <c r="O63" s="27"/>
      <c r="P63" s="27"/>
      <c r="Q63" s="27"/>
      <c r="R63" s="27"/>
      <c r="S63" s="27"/>
      <c r="T63" s="27"/>
    </row>
    <row r="64" spans="1:20" ht="13.5" hidden="1" customHeight="1" x14ac:dyDescent="0.2">
      <c r="A64" s="21" t="s">
        <v>292</v>
      </c>
      <c r="B64" s="37" t="s">
        <v>289</v>
      </c>
      <c r="C64" s="25"/>
      <c r="D64" s="25"/>
      <c r="E64" s="25"/>
      <c r="F64" s="25"/>
      <c r="G64" s="25"/>
      <c r="H64" s="25"/>
      <c r="I64" s="25"/>
      <c r="J64" s="25"/>
      <c r="K64" s="27"/>
      <c r="L64" s="27"/>
      <c r="M64" s="27"/>
      <c r="N64" s="27"/>
      <c r="O64" s="27"/>
      <c r="P64" s="27"/>
      <c r="Q64" s="27"/>
      <c r="R64" s="27"/>
      <c r="S64" s="27"/>
      <c r="T64" s="27"/>
    </row>
    <row r="65" spans="1:20" ht="13.5" hidden="1" customHeight="1" x14ac:dyDescent="0.2">
      <c r="A65" s="21" t="s">
        <v>290</v>
      </c>
      <c r="B65" s="37" t="s">
        <v>291</v>
      </c>
      <c r="C65" s="25"/>
      <c r="D65" s="25"/>
      <c r="E65" s="25"/>
      <c r="F65" s="25"/>
      <c r="G65" s="25"/>
      <c r="H65" s="25"/>
      <c r="I65" s="25"/>
      <c r="J65" s="25"/>
      <c r="K65" s="27"/>
      <c r="L65" s="27"/>
      <c r="M65" s="27"/>
      <c r="N65" s="27"/>
      <c r="O65" s="27"/>
      <c r="P65" s="27"/>
      <c r="Q65" s="27"/>
      <c r="R65" s="27"/>
      <c r="S65" s="27"/>
      <c r="T65" s="27"/>
    </row>
    <row r="66" spans="1:20" s="1" customFormat="1" x14ac:dyDescent="0.2">
      <c r="A66" s="17" t="s">
        <v>72</v>
      </c>
      <c r="B66" s="79" t="s">
        <v>73</v>
      </c>
      <c r="C66" s="77">
        <f>C67</f>
        <v>11361075</v>
      </c>
      <c r="D66" s="77">
        <f>D67</f>
        <v>2582000</v>
      </c>
      <c r="E66" s="77">
        <f t="shared" ref="E66:J66" si="36">E67</f>
        <v>2361295</v>
      </c>
      <c r="F66" s="77">
        <f t="shared" si="36"/>
        <v>0</v>
      </c>
      <c r="G66" s="77">
        <f t="shared" si="36"/>
        <v>2361295</v>
      </c>
      <c r="H66" s="77">
        <f t="shared" si="36"/>
        <v>2361295</v>
      </c>
      <c r="I66" s="77">
        <f t="shared" si="36"/>
        <v>0</v>
      </c>
      <c r="J66" s="77">
        <f t="shared" si="36"/>
        <v>0</v>
      </c>
      <c r="K66" s="35"/>
      <c r="L66" s="35"/>
      <c r="M66" s="35"/>
      <c r="N66" s="35"/>
      <c r="O66" s="35"/>
      <c r="P66" s="35"/>
      <c r="Q66" s="35"/>
      <c r="R66" s="35"/>
      <c r="S66" s="35"/>
      <c r="T66" s="35"/>
    </row>
    <row r="67" spans="1:20" s="1" customFormat="1" ht="13.5" customHeight="1" x14ac:dyDescent="0.2">
      <c r="A67" s="17" t="s">
        <v>201</v>
      </c>
      <c r="B67" s="79" t="s">
        <v>74</v>
      </c>
      <c r="C67" s="74">
        <f>C68+C74</f>
        <v>11361075</v>
      </c>
      <c r="D67" s="74">
        <f>D68+D74</f>
        <v>2582000</v>
      </c>
      <c r="E67" s="74">
        <f t="shared" ref="E67:J67" si="37">E68+E74</f>
        <v>2361295</v>
      </c>
      <c r="F67" s="74">
        <f t="shared" si="37"/>
        <v>0</v>
      </c>
      <c r="G67" s="74">
        <f t="shared" si="37"/>
        <v>2361295</v>
      </c>
      <c r="H67" s="74">
        <f t="shared" si="37"/>
        <v>2361295</v>
      </c>
      <c r="I67" s="74">
        <f t="shared" si="37"/>
        <v>0</v>
      </c>
      <c r="J67" s="74">
        <f t="shared" si="37"/>
        <v>0</v>
      </c>
      <c r="K67" s="35"/>
      <c r="L67" s="35"/>
      <c r="M67" s="35"/>
      <c r="N67" s="35"/>
      <c r="O67" s="35"/>
      <c r="P67" s="35"/>
      <c r="Q67" s="35"/>
      <c r="R67" s="35"/>
      <c r="S67" s="35"/>
      <c r="T67" s="35"/>
    </row>
    <row r="68" spans="1:20" s="1" customFormat="1" ht="24" x14ac:dyDescent="0.2">
      <c r="A68" s="17" t="s">
        <v>244</v>
      </c>
      <c r="B68" s="99">
        <v>42.88</v>
      </c>
      <c r="C68" s="74">
        <f>SUM(C69:C71)</f>
        <v>1439075</v>
      </c>
      <c r="D68" s="74">
        <f>SUM(D69:D71)</f>
        <v>0</v>
      </c>
      <c r="E68" s="74">
        <f t="shared" ref="E68:J68" si="38">SUM(E69:E71)</f>
        <v>0</v>
      </c>
      <c r="F68" s="74">
        <f t="shared" si="38"/>
        <v>0</v>
      </c>
      <c r="G68" s="74">
        <f>SUM(G69:G71)</f>
        <v>0</v>
      </c>
      <c r="H68" s="74">
        <f t="shared" si="38"/>
        <v>0</v>
      </c>
      <c r="I68" s="74">
        <f t="shared" si="38"/>
        <v>0</v>
      </c>
      <c r="J68" s="74">
        <f t="shared" si="38"/>
        <v>0</v>
      </c>
      <c r="K68" s="35"/>
      <c r="L68" s="35"/>
      <c r="M68" s="35"/>
      <c r="N68" s="35"/>
      <c r="O68" s="35"/>
      <c r="P68" s="35"/>
      <c r="Q68" s="35"/>
      <c r="R68" s="35"/>
      <c r="S68" s="35"/>
      <c r="T68" s="35"/>
    </row>
    <row r="69" spans="1:20" ht="0.75" customHeight="1" x14ac:dyDescent="0.2">
      <c r="A69" s="21" t="s">
        <v>199</v>
      </c>
      <c r="B69" s="38" t="s">
        <v>76</v>
      </c>
      <c r="C69" s="22"/>
      <c r="D69" s="22"/>
      <c r="E69" s="22"/>
      <c r="F69" s="22"/>
      <c r="G69" s="22"/>
      <c r="H69" s="22"/>
      <c r="I69" s="22"/>
      <c r="J69" s="22"/>
      <c r="K69" s="27"/>
      <c r="L69" s="27"/>
      <c r="M69" s="27"/>
      <c r="N69" s="27"/>
      <c r="O69" s="27"/>
      <c r="P69" s="27"/>
      <c r="Q69" s="27"/>
      <c r="R69" s="27"/>
      <c r="S69" s="27"/>
      <c r="T69" s="27"/>
    </row>
    <row r="70" spans="1:20" ht="9.75" customHeight="1" x14ac:dyDescent="0.2">
      <c r="A70" s="100" t="s">
        <v>304</v>
      </c>
      <c r="B70" s="38" t="s">
        <v>301</v>
      </c>
      <c r="C70" s="25">
        <f>C219</f>
        <v>1209307</v>
      </c>
      <c r="D70" s="25">
        <f>D219</f>
        <v>0</v>
      </c>
      <c r="E70" s="25">
        <f t="shared" ref="E70:J71" si="39">E219</f>
        <v>0</v>
      </c>
      <c r="F70" s="25">
        <f t="shared" si="39"/>
        <v>0</v>
      </c>
      <c r="G70" s="25">
        <f>G219</f>
        <v>0</v>
      </c>
      <c r="H70" s="25">
        <f t="shared" si="39"/>
        <v>0</v>
      </c>
      <c r="I70" s="25">
        <f t="shared" si="39"/>
        <v>0</v>
      </c>
      <c r="J70" s="25">
        <f t="shared" si="39"/>
        <v>0</v>
      </c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1:20" ht="15.75" customHeight="1" x14ac:dyDescent="0.2">
      <c r="A71" s="101" t="s">
        <v>305</v>
      </c>
      <c r="B71" s="38" t="s">
        <v>302</v>
      </c>
      <c r="C71" s="25">
        <f>C220</f>
        <v>229768</v>
      </c>
      <c r="D71" s="25">
        <f>D220</f>
        <v>0</v>
      </c>
      <c r="E71" s="25">
        <f t="shared" si="39"/>
        <v>0</v>
      </c>
      <c r="F71" s="25">
        <f t="shared" si="39"/>
        <v>0</v>
      </c>
      <c r="G71" s="25">
        <f>G220</f>
        <v>0</v>
      </c>
      <c r="H71" s="25">
        <f t="shared" si="39"/>
        <v>0</v>
      </c>
      <c r="I71" s="25">
        <f t="shared" si="39"/>
        <v>0</v>
      </c>
      <c r="J71" s="25">
        <f t="shared" si="39"/>
        <v>0</v>
      </c>
      <c r="K71" s="27"/>
      <c r="L71" s="27"/>
      <c r="M71" s="27"/>
      <c r="N71" s="27"/>
      <c r="O71" s="27"/>
      <c r="P71" s="27"/>
      <c r="Q71" s="27"/>
      <c r="R71" s="27"/>
      <c r="S71" s="27"/>
      <c r="T71" s="27"/>
    </row>
    <row r="72" spans="1:20" ht="14.25" hidden="1" customHeight="1" x14ac:dyDescent="0.2">
      <c r="A72" s="21" t="s">
        <v>245</v>
      </c>
      <c r="B72" s="38" t="s">
        <v>246</v>
      </c>
      <c r="C72" s="22"/>
      <c r="D72" s="22"/>
      <c r="E72" s="22"/>
      <c r="F72" s="22"/>
      <c r="G72" s="22"/>
      <c r="H72" s="22"/>
      <c r="I72" s="22"/>
      <c r="J72" s="22"/>
      <c r="K72" s="27"/>
      <c r="L72" s="27"/>
      <c r="M72" s="27"/>
      <c r="N72" s="27"/>
      <c r="O72" s="27"/>
      <c r="P72" s="27"/>
      <c r="Q72" s="27"/>
      <c r="R72" s="27"/>
      <c r="S72" s="27"/>
      <c r="T72" s="27"/>
    </row>
    <row r="73" spans="1:20" ht="10.5" hidden="1" customHeight="1" x14ac:dyDescent="0.2">
      <c r="A73" s="21" t="s">
        <v>247</v>
      </c>
      <c r="B73" s="38" t="s">
        <v>248</v>
      </c>
      <c r="C73" s="22"/>
      <c r="D73" s="22"/>
      <c r="E73" s="22"/>
      <c r="F73" s="22"/>
      <c r="G73" s="22"/>
      <c r="H73" s="22"/>
      <c r="I73" s="22"/>
      <c r="J73" s="22"/>
      <c r="K73" s="27"/>
      <c r="L73" s="27"/>
      <c r="M73" s="27"/>
      <c r="N73" s="27"/>
      <c r="O73" s="27"/>
      <c r="P73" s="27"/>
      <c r="Q73" s="27"/>
      <c r="R73" s="27"/>
      <c r="S73" s="27"/>
      <c r="T73" s="27"/>
    </row>
    <row r="74" spans="1:20" s="1" customFormat="1" ht="24" x14ac:dyDescent="0.2">
      <c r="A74" s="17" t="s">
        <v>293</v>
      </c>
      <c r="B74" s="80" t="s">
        <v>79</v>
      </c>
      <c r="C74" s="74">
        <f>SUM(C75:C88)</f>
        <v>9922000</v>
      </c>
      <c r="D74" s="74">
        <f t="shared" ref="D74:J74" si="40">SUM(D75:D88)</f>
        <v>2582000</v>
      </c>
      <c r="E74" s="74">
        <f t="shared" si="40"/>
        <v>2361295</v>
      </c>
      <c r="F74" s="74">
        <f t="shared" si="40"/>
        <v>0</v>
      </c>
      <c r="G74" s="74">
        <f t="shared" si="40"/>
        <v>2361295</v>
      </c>
      <c r="H74" s="74">
        <f t="shared" si="40"/>
        <v>2361295</v>
      </c>
      <c r="I74" s="74">
        <f t="shared" si="40"/>
        <v>0</v>
      </c>
      <c r="J74" s="74">
        <f t="shared" si="40"/>
        <v>0</v>
      </c>
      <c r="K74" s="35"/>
      <c r="L74" s="35"/>
      <c r="M74" s="35"/>
      <c r="N74" s="35"/>
      <c r="O74" s="35"/>
      <c r="P74" s="35"/>
      <c r="Q74" s="35"/>
      <c r="R74" s="35"/>
      <c r="S74" s="35"/>
      <c r="T74" s="35"/>
    </row>
    <row r="75" spans="1:20" hidden="1" x14ac:dyDescent="0.2">
      <c r="A75" s="21" t="s">
        <v>80</v>
      </c>
      <c r="B75" s="31" t="s">
        <v>81</v>
      </c>
      <c r="C75" s="22"/>
      <c r="D75" s="22"/>
      <c r="E75" s="22"/>
      <c r="F75" s="22"/>
      <c r="G75" s="22"/>
      <c r="H75" s="22"/>
      <c r="I75" s="22"/>
      <c r="J75" s="22"/>
      <c r="K75" s="27"/>
      <c r="L75" s="27"/>
      <c r="M75" s="27"/>
      <c r="N75" s="27"/>
      <c r="O75" s="27"/>
      <c r="P75" s="27"/>
      <c r="Q75" s="27"/>
      <c r="R75" s="27"/>
      <c r="S75" s="27"/>
      <c r="T75" s="27"/>
    </row>
    <row r="76" spans="1:20" ht="24" x14ac:dyDescent="0.2">
      <c r="A76" s="21" t="s">
        <v>82</v>
      </c>
      <c r="B76" s="38" t="s">
        <v>83</v>
      </c>
      <c r="C76" s="22">
        <f>C195</f>
        <v>700000</v>
      </c>
      <c r="D76" s="22">
        <f>D195</f>
        <v>332000</v>
      </c>
      <c r="E76" s="22">
        <f t="shared" ref="E76:J76" si="41">E195</f>
        <v>100000</v>
      </c>
      <c r="F76" s="22">
        <f t="shared" si="41"/>
        <v>0</v>
      </c>
      <c r="G76" s="22">
        <f t="shared" si="41"/>
        <v>100000</v>
      </c>
      <c r="H76" s="22">
        <f t="shared" si="41"/>
        <v>100000</v>
      </c>
      <c r="I76" s="22">
        <f t="shared" si="41"/>
        <v>0</v>
      </c>
      <c r="J76" s="22">
        <f t="shared" si="41"/>
        <v>0</v>
      </c>
      <c r="K76" s="27"/>
      <c r="L76" s="27"/>
      <c r="M76" s="27"/>
      <c r="N76" s="27"/>
      <c r="O76" s="27"/>
      <c r="P76" s="27"/>
      <c r="Q76" s="27"/>
      <c r="R76" s="27"/>
      <c r="S76" s="27"/>
      <c r="T76" s="27"/>
    </row>
    <row r="77" spans="1:20" ht="24" x14ac:dyDescent="0.2">
      <c r="A77" s="21" t="s">
        <v>204</v>
      </c>
      <c r="B77" s="31" t="s">
        <v>84</v>
      </c>
      <c r="C77" s="22">
        <f>C223</f>
        <v>0</v>
      </c>
      <c r="D77" s="22">
        <f>D223</f>
        <v>0</v>
      </c>
      <c r="E77" s="22">
        <f t="shared" ref="E77:J77" si="42">E223</f>
        <v>0</v>
      </c>
      <c r="F77" s="22">
        <f t="shared" si="42"/>
        <v>0</v>
      </c>
      <c r="G77" s="22">
        <f t="shared" si="42"/>
        <v>0</v>
      </c>
      <c r="H77" s="22">
        <f t="shared" si="42"/>
        <v>0</v>
      </c>
      <c r="I77" s="22">
        <f t="shared" si="42"/>
        <v>0</v>
      </c>
      <c r="J77" s="22">
        <f t="shared" si="42"/>
        <v>0</v>
      </c>
      <c r="K77" s="27"/>
      <c r="L77" s="27"/>
      <c r="M77" s="27"/>
      <c r="N77" s="27"/>
      <c r="O77" s="27"/>
      <c r="P77" s="27"/>
      <c r="Q77" s="27"/>
      <c r="R77" s="27"/>
      <c r="S77" s="27"/>
      <c r="T77" s="27"/>
    </row>
    <row r="78" spans="1:20" hidden="1" x14ac:dyDescent="0.2">
      <c r="A78" s="21" t="s">
        <v>85</v>
      </c>
      <c r="B78" s="38" t="s">
        <v>86</v>
      </c>
      <c r="C78" s="22"/>
      <c r="D78" s="22"/>
      <c r="E78" s="22"/>
      <c r="F78" s="22"/>
      <c r="G78" s="22"/>
      <c r="H78" s="22"/>
      <c r="I78" s="22"/>
      <c r="J78" s="22"/>
      <c r="K78" s="27"/>
      <c r="L78" s="27"/>
      <c r="M78" s="27"/>
      <c r="N78" s="27"/>
      <c r="O78" s="27"/>
      <c r="P78" s="27"/>
      <c r="Q78" s="27"/>
      <c r="R78" s="27"/>
      <c r="S78" s="27"/>
      <c r="T78" s="27"/>
    </row>
    <row r="79" spans="1:20" ht="24" hidden="1" x14ac:dyDescent="0.2">
      <c r="A79" s="21" t="s">
        <v>87</v>
      </c>
      <c r="B79" s="38" t="s">
        <v>88</v>
      </c>
      <c r="C79" s="22">
        <f>SUM(C80:C82)</f>
        <v>0</v>
      </c>
      <c r="D79" s="22">
        <f>SUM(D80:D82)</f>
        <v>0</v>
      </c>
      <c r="E79" s="22">
        <f t="shared" ref="E79:J79" si="43">SUM(E80:E82)</f>
        <v>0</v>
      </c>
      <c r="F79" s="22">
        <f t="shared" si="43"/>
        <v>0</v>
      </c>
      <c r="G79" s="22">
        <f t="shared" si="43"/>
        <v>0</v>
      </c>
      <c r="H79" s="22">
        <f t="shared" si="43"/>
        <v>0</v>
      </c>
      <c r="I79" s="22">
        <f t="shared" si="43"/>
        <v>0</v>
      </c>
      <c r="J79" s="22">
        <f t="shared" si="43"/>
        <v>0</v>
      </c>
      <c r="K79" s="27"/>
      <c r="L79" s="27"/>
      <c r="M79" s="27"/>
      <c r="N79" s="27"/>
      <c r="O79" s="27"/>
      <c r="P79" s="27"/>
      <c r="Q79" s="27"/>
      <c r="R79" s="27"/>
      <c r="S79" s="27"/>
      <c r="T79" s="27"/>
    </row>
    <row r="80" spans="1:20" ht="24" hidden="1" x14ac:dyDescent="0.2">
      <c r="A80" s="21" t="s">
        <v>89</v>
      </c>
      <c r="B80" s="38" t="s">
        <v>90</v>
      </c>
      <c r="C80" s="25"/>
      <c r="D80" s="25"/>
      <c r="E80" s="25"/>
      <c r="F80" s="25"/>
      <c r="G80" s="22"/>
      <c r="H80" s="25"/>
      <c r="I80" s="25"/>
      <c r="J80" s="25"/>
      <c r="K80" s="27"/>
      <c r="L80" s="27"/>
      <c r="M80" s="27"/>
      <c r="N80" s="27"/>
      <c r="O80" s="27"/>
      <c r="P80" s="27"/>
      <c r="Q80" s="27"/>
      <c r="R80" s="27"/>
      <c r="S80" s="27"/>
      <c r="T80" s="27"/>
    </row>
    <row r="81" spans="1:20" ht="12.75" hidden="1" customHeight="1" x14ac:dyDescent="0.2">
      <c r="A81" s="21" t="s">
        <v>91</v>
      </c>
      <c r="B81" s="38" t="s">
        <v>92</v>
      </c>
      <c r="C81" s="22"/>
      <c r="D81" s="22"/>
      <c r="E81" s="22"/>
      <c r="F81" s="22"/>
      <c r="G81" s="22"/>
      <c r="H81" s="22"/>
      <c r="I81" s="22"/>
      <c r="J81" s="22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1:20" ht="12.75" hidden="1" customHeight="1" x14ac:dyDescent="0.2">
      <c r="A82" s="21" t="s">
        <v>93</v>
      </c>
      <c r="B82" s="38" t="s">
        <v>94</v>
      </c>
      <c r="C82" s="22"/>
      <c r="D82" s="22"/>
      <c r="E82" s="22"/>
      <c r="F82" s="22"/>
      <c r="G82" s="22"/>
      <c r="H82" s="22"/>
      <c r="I82" s="22"/>
      <c r="J82" s="22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1:20" ht="24" hidden="1" x14ac:dyDescent="0.2">
      <c r="A83" s="21" t="s">
        <v>249</v>
      </c>
      <c r="B83" s="38" t="s">
        <v>95</v>
      </c>
      <c r="C83" s="22">
        <f>SUM(C84:C86)</f>
        <v>0</v>
      </c>
      <c r="D83" s="22">
        <f>SUM(D84:D86)</f>
        <v>0</v>
      </c>
      <c r="E83" s="22">
        <f t="shared" ref="E83:J83" si="44">SUM(E84:E86)</f>
        <v>0</v>
      </c>
      <c r="F83" s="22">
        <f t="shared" si="44"/>
        <v>0</v>
      </c>
      <c r="G83" s="22">
        <f t="shared" si="44"/>
        <v>0</v>
      </c>
      <c r="H83" s="22">
        <f t="shared" si="44"/>
        <v>0</v>
      </c>
      <c r="I83" s="22">
        <f t="shared" si="44"/>
        <v>0</v>
      </c>
      <c r="J83" s="22">
        <f t="shared" si="44"/>
        <v>0</v>
      </c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1:20" ht="23.25" hidden="1" customHeight="1" x14ac:dyDescent="0.2">
      <c r="A84" s="21" t="s">
        <v>227</v>
      </c>
      <c r="B84" s="38" t="s">
        <v>96</v>
      </c>
      <c r="C84" s="25"/>
      <c r="D84" s="25"/>
      <c r="E84" s="25"/>
      <c r="F84" s="25"/>
      <c r="G84" s="22"/>
      <c r="H84" s="25"/>
      <c r="I84" s="25"/>
      <c r="J84" s="25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1:20" ht="24" hidden="1" x14ac:dyDescent="0.2">
      <c r="A85" s="21" t="s">
        <v>229</v>
      </c>
      <c r="B85" s="38" t="s">
        <v>97</v>
      </c>
      <c r="C85" s="22"/>
      <c r="D85" s="22"/>
      <c r="E85" s="22"/>
      <c r="F85" s="22"/>
      <c r="G85" s="22"/>
      <c r="H85" s="22"/>
      <c r="I85" s="22"/>
      <c r="J85" s="22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1:20" ht="24" hidden="1" x14ac:dyDescent="0.2">
      <c r="A86" s="21" t="s">
        <v>228</v>
      </c>
      <c r="B86" s="38" t="s">
        <v>98</v>
      </c>
      <c r="C86" s="22"/>
      <c r="D86" s="22"/>
      <c r="E86" s="22"/>
      <c r="F86" s="22"/>
      <c r="G86" s="22"/>
      <c r="H86" s="22"/>
      <c r="I86" s="22"/>
      <c r="J86" s="22"/>
      <c r="K86" s="27"/>
      <c r="L86" s="27"/>
      <c r="M86" s="27"/>
      <c r="N86" s="27"/>
      <c r="O86" s="27"/>
      <c r="P86" s="27"/>
      <c r="Q86" s="27"/>
      <c r="R86" s="27"/>
      <c r="S86" s="27"/>
      <c r="T86" s="27"/>
    </row>
    <row r="87" spans="1:20" s="11" customFormat="1" hidden="1" x14ac:dyDescent="0.2">
      <c r="A87" s="21" t="s">
        <v>221</v>
      </c>
      <c r="B87" s="30" t="s">
        <v>222</v>
      </c>
      <c r="C87" s="39"/>
      <c r="D87" s="39"/>
      <c r="E87" s="21"/>
      <c r="F87" s="21"/>
      <c r="G87" s="21"/>
      <c r="H87" s="28"/>
      <c r="I87" s="28"/>
      <c r="J87" s="28"/>
    </row>
    <row r="88" spans="1:20" ht="24" x14ac:dyDescent="0.2">
      <c r="A88" s="21" t="s">
        <v>297</v>
      </c>
      <c r="B88" s="38" t="s">
        <v>298</v>
      </c>
      <c r="C88" s="25">
        <f>C197</f>
        <v>9222000</v>
      </c>
      <c r="D88" s="25">
        <f t="shared" ref="D88:J88" si="45">D197</f>
        <v>2250000</v>
      </c>
      <c r="E88" s="25">
        <f t="shared" si="45"/>
        <v>2261295</v>
      </c>
      <c r="F88" s="25">
        <f t="shared" si="45"/>
        <v>0</v>
      </c>
      <c r="G88" s="25">
        <f t="shared" si="45"/>
        <v>2261295</v>
      </c>
      <c r="H88" s="25">
        <f t="shared" si="45"/>
        <v>2261295</v>
      </c>
      <c r="I88" s="25">
        <f t="shared" si="45"/>
        <v>0</v>
      </c>
      <c r="J88" s="25">
        <f t="shared" si="45"/>
        <v>0</v>
      </c>
      <c r="K88" s="27"/>
      <c r="L88" s="27"/>
      <c r="M88" s="27"/>
      <c r="N88" s="27"/>
      <c r="O88" s="27"/>
      <c r="P88" s="27"/>
      <c r="Q88" s="27"/>
      <c r="R88" s="27"/>
      <c r="S88" s="27"/>
      <c r="T88" s="27"/>
    </row>
    <row r="89" spans="1:20" s="1" customFormat="1" ht="24" hidden="1" x14ac:dyDescent="0.2">
      <c r="A89" s="17" t="s">
        <v>286</v>
      </c>
      <c r="B89" s="83" t="s">
        <v>99</v>
      </c>
      <c r="C89" s="74">
        <f>C90</f>
        <v>0</v>
      </c>
      <c r="D89" s="74">
        <f>D90</f>
        <v>0</v>
      </c>
      <c r="E89" s="74">
        <f t="shared" ref="E89:J89" si="46">E90</f>
        <v>0</v>
      </c>
      <c r="F89" s="74">
        <f t="shared" si="46"/>
        <v>0</v>
      </c>
      <c r="G89" s="74">
        <f t="shared" si="46"/>
        <v>0</v>
      </c>
      <c r="H89" s="74">
        <f t="shared" si="46"/>
        <v>0</v>
      </c>
      <c r="I89" s="74">
        <f t="shared" si="46"/>
        <v>0</v>
      </c>
      <c r="J89" s="74">
        <f t="shared" si="46"/>
        <v>0</v>
      </c>
      <c r="K89" s="35"/>
      <c r="L89" s="35"/>
      <c r="M89" s="35"/>
      <c r="N89" s="35"/>
      <c r="O89" s="35"/>
      <c r="P89" s="35"/>
      <c r="Q89" s="35"/>
      <c r="R89" s="35"/>
      <c r="S89" s="35"/>
      <c r="T89" s="35"/>
    </row>
    <row r="90" spans="1:20" hidden="1" x14ac:dyDescent="0.2">
      <c r="A90" s="21" t="s">
        <v>100</v>
      </c>
      <c r="B90" s="38" t="s">
        <v>101</v>
      </c>
      <c r="C90" s="22">
        <f>SUM(C91:C93)</f>
        <v>0</v>
      </c>
      <c r="D90" s="22">
        <f>SUM(D91:D93)</f>
        <v>0</v>
      </c>
      <c r="E90" s="22">
        <f t="shared" ref="E90:J90" si="47">SUM(E91:E93)</f>
        <v>0</v>
      </c>
      <c r="F90" s="22">
        <f t="shared" si="47"/>
        <v>0</v>
      </c>
      <c r="G90" s="22">
        <f t="shared" si="47"/>
        <v>0</v>
      </c>
      <c r="H90" s="22">
        <f t="shared" si="47"/>
        <v>0</v>
      </c>
      <c r="I90" s="22">
        <f t="shared" si="47"/>
        <v>0</v>
      </c>
      <c r="J90" s="22">
        <f t="shared" si="47"/>
        <v>0</v>
      </c>
      <c r="K90" s="27"/>
      <c r="L90" s="27"/>
      <c r="M90" s="27"/>
      <c r="N90" s="27"/>
      <c r="O90" s="27"/>
      <c r="P90" s="27"/>
      <c r="Q90" s="27"/>
      <c r="R90" s="27"/>
      <c r="S90" s="27"/>
      <c r="T90" s="27"/>
    </row>
    <row r="91" spans="1:20" hidden="1" x14ac:dyDescent="0.2">
      <c r="A91" s="21" t="s">
        <v>102</v>
      </c>
      <c r="B91" s="38" t="s">
        <v>103</v>
      </c>
      <c r="C91" s="22"/>
      <c r="D91" s="22"/>
      <c r="E91" s="25"/>
      <c r="F91" s="22"/>
      <c r="G91" s="22"/>
      <c r="H91" s="22"/>
      <c r="I91" s="22"/>
      <c r="J91" s="22"/>
      <c r="K91" s="27"/>
      <c r="L91" s="27"/>
      <c r="M91" s="27"/>
      <c r="N91" s="27"/>
      <c r="O91" s="27"/>
      <c r="P91" s="27"/>
      <c r="Q91" s="27"/>
      <c r="R91" s="27"/>
      <c r="S91" s="27"/>
      <c r="T91" s="27"/>
    </row>
    <row r="92" spans="1:20" hidden="1" x14ac:dyDescent="0.2">
      <c r="A92" s="21" t="s">
        <v>104</v>
      </c>
      <c r="B92" s="38" t="s">
        <v>105</v>
      </c>
      <c r="C92" s="25">
        <f>C240</f>
        <v>0</v>
      </c>
      <c r="D92" s="25">
        <f>D240</f>
        <v>0</v>
      </c>
      <c r="E92" s="25">
        <f t="shared" ref="E92:J92" si="48">E240</f>
        <v>0</v>
      </c>
      <c r="F92" s="25">
        <f t="shared" si="48"/>
        <v>0</v>
      </c>
      <c r="G92" s="25">
        <f t="shared" si="48"/>
        <v>0</v>
      </c>
      <c r="H92" s="25">
        <f t="shared" si="48"/>
        <v>0</v>
      </c>
      <c r="I92" s="25">
        <f t="shared" si="48"/>
        <v>0</v>
      </c>
      <c r="J92" s="25">
        <f t="shared" si="48"/>
        <v>0</v>
      </c>
      <c r="L92" s="27"/>
      <c r="M92" s="27"/>
      <c r="N92" s="27"/>
      <c r="O92" s="27"/>
      <c r="P92" s="27"/>
      <c r="Q92" s="27"/>
      <c r="R92" s="27"/>
      <c r="S92" s="27"/>
      <c r="T92" s="27"/>
    </row>
    <row r="93" spans="1:20" hidden="1" x14ac:dyDescent="0.2">
      <c r="A93" s="21" t="s">
        <v>250</v>
      </c>
      <c r="B93" s="38" t="s">
        <v>251</v>
      </c>
      <c r="C93" s="22"/>
      <c r="D93" s="22"/>
      <c r="E93" s="22"/>
      <c r="F93" s="22"/>
      <c r="G93" s="22"/>
      <c r="H93" s="22"/>
      <c r="I93" s="22"/>
      <c r="J93" s="22"/>
      <c r="K93" s="27"/>
      <c r="L93" s="27"/>
      <c r="M93" s="27"/>
      <c r="N93" s="27"/>
      <c r="O93" s="27"/>
      <c r="P93" s="27"/>
      <c r="Q93" s="27"/>
      <c r="R93" s="27"/>
      <c r="S93" s="27"/>
      <c r="T93" s="27"/>
    </row>
    <row r="94" spans="1:20" hidden="1" x14ac:dyDescent="0.2">
      <c r="A94" s="21" t="s">
        <v>179</v>
      </c>
      <c r="B94" s="38" t="s">
        <v>108</v>
      </c>
      <c r="C94" s="22"/>
      <c r="D94" s="22"/>
      <c r="E94" s="22"/>
      <c r="F94" s="22"/>
      <c r="G94" s="22"/>
      <c r="H94" s="22"/>
      <c r="I94" s="22"/>
      <c r="J94" s="22"/>
      <c r="K94" s="27"/>
      <c r="L94" s="27"/>
      <c r="M94" s="27"/>
      <c r="N94" s="27"/>
      <c r="O94" s="27"/>
      <c r="P94" s="27"/>
      <c r="Q94" s="27"/>
      <c r="R94" s="27"/>
      <c r="S94" s="27"/>
      <c r="T94" s="27"/>
    </row>
    <row r="95" spans="1:20" hidden="1" x14ac:dyDescent="0.2">
      <c r="A95" s="21" t="s">
        <v>102</v>
      </c>
      <c r="B95" s="38" t="s">
        <v>109</v>
      </c>
      <c r="C95" s="22"/>
      <c r="D95" s="22"/>
      <c r="E95" s="22"/>
      <c r="F95" s="22"/>
      <c r="G95" s="22"/>
      <c r="H95" s="22"/>
      <c r="I95" s="22"/>
      <c r="J95" s="22"/>
      <c r="K95" s="27"/>
      <c r="L95" s="27"/>
      <c r="M95" s="27"/>
      <c r="N95" s="27"/>
      <c r="O95" s="27"/>
      <c r="P95" s="27"/>
      <c r="Q95" s="27"/>
      <c r="R95" s="27"/>
      <c r="S95" s="27"/>
      <c r="T95" s="27"/>
    </row>
    <row r="96" spans="1:20" hidden="1" x14ac:dyDescent="0.2">
      <c r="A96" s="21" t="s">
        <v>104</v>
      </c>
      <c r="B96" s="38" t="s">
        <v>110</v>
      </c>
      <c r="C96" s="22"/>
      <c r="D96" s="22"/>
      <c r="E96" s="22"/>
      <c r="F96" s="22"/>
      <c r="G96" s="22"/>
      <c r="H96" s="22"/>
      <c r="I96" s="22"/>
      <c r="J96" s="22"/>
      <c r="K96" s="27"/>
      <c r="L96" s="27"/>
      <c r="M96" s="27"/>
      <c r="N96" s="27"/>
      <c r="O96" s="27"/>
      <c r="P96" s="27"/>
      <c r="Q96" s="27"/>
      <c r="R96" s="27"/>
      <c r="S96" s="27"/>
      <c r="T96" s="27"/>
    </row>
    <row r="97" spans="1:20" hidden="1" x14ac:dyDescent="0.2">
      <c r="A97" s="21" t="s">
        <v>106</v>
      </c>
      <c r="B97" s="38" t="s">
        <v>111</v>
      </c>
      <c r="C97" s="22"/>
      <c r="D97" s="22"/>
      <c r="E97" s="22"/>
      <c r="F97" s="22"/>
      <c r="G97" s="22"/>
      <c r="H97" s="22"/>
      <c r="I97" s="22"/>
      <c r="J97" s="22"/>
      <c r="K97" s="27"/>
      <c r="L97" s="27"/>
      <c r="M97" s="27"/>
      <c r="N97" s="27"/>
      <c r="O97" s="27"/>
      <c r="P97" s="27"/>
      <c r="Q97" s="27"/>
      <c r="R97" s="27"/>
      <c r="S97" s="27"/>
      <c r="T97" s="27"/>
    </row>
    <row r="98" spans="1:20" hidden="1" x14ac:dyDescent="0.2">
      <c r="A98" s="21" t="s">
        <v>112</v>
      </c>
      <c r="B98" s="38" t="s">
        <v>113</v>
      </c>
      <c r="C98" s="22"/>
      <c r="D98" s="22"/>
      <c r="E98" s="22"/>
      <c r="F98" s="22"/>
      <c r="G98" s="22"/>
      <c r="H98" s="22"/>
      <c r="I98" s="22"/>
      <c r="J98" s="22"/>
      <c r="K98" s="27"/>
      <c r="L98" s="27"/>
      <c r="M98" s="27"/>
      <c r="N98" s="27"/>
      <c r="O98" s="27"/>
      <c r="P98" s="27"/>
      <c r="Q98" s="27"/>
      <c r="R98" s="27"/>
      <c r="S98" s="27"/>
      <c r="T98" s="27"/>
    </row>
    <row r="99" spans="1:20" hidden="1" x14ac:dyDescent="0.2">
      <c r="A99" s="21" t="s">
        <v>102</v>
      </c>
      <c r="B99" s="38" t="s">
        <v>114</v>
      </c>
      <c r="C99" s="22"/>
      <c r="D99" s="22"/>
      <c r="E99" s="22"/>
      <c r="F99" s="22"/>
      <c r="G99" s="22"/>
      <c r="H99" s="22"/>
      <c r="I99" s="22"/>
      <c r="J99" s="22"/>
      <c r="K99" s="27"/>
      <c r="L99" s="27"/>
      <c r="M99" s="27"/>
      <c r="N99" s="27"/>
      <c r="O99" s="27"/>
      <c r="P99" s="27"/>
      <c r="Q99" s="27"/>
      <c r="R99" s="27"/>
      <c r="S99" s="27"/>
      <c r="T99" s="27"/>
    </row>
    <row r="100" spans="1:20" hidden="1" x14ac:dyDescent="0.2">
      <c r="A100" s="21" t="s">
        <v>104</v>
      </c>
      <c r="B100" s="38" t="s">
        <v>115</v>
      </c>
      <c r="C100" s="22"/>
      <c r="D100" s="22"/>
      <c r="E100" s="22"/>
      <c r="F100" s="22"/>
      <c r="G100" s="22"/>
      <c r="H100" s="22"/>
      <c r="I100" s="22"/>
      <c r="J100" s="22"/>
      <c r="K100" s="27"/>
      <c r="L100" s="27"/>
      <c r="M100" s="27"/>
      <c r="N100" s="27"/>
      <c r="O100" s="27"/>
      <c r="P100" s="27"/>
      <c r="Q100" s="27"/>
      <c r="R100" s="27"/>
      <c r="S100" s="27"/>
      <c r="T100" s="27"/>
    </row>
    <row r="101" spans="1:20" hidden="1" x14ac:dyDescent="0.2">
      <c r="A101" s="21" t="s">
        <v>106</v>
      </c>
      <c r="B101" s="38" t="s">
        <v>116</v>
      </c>
      <c r="C101" s="22"/>
      <c r="D101" s="22"/>
      <c r="E101" s="22"/>
      <c r="F101" s="22"/>
      <c r="G101" s="22"/>
      <c r="H101" s="22"/>
      <c r="I101" s="22"/>
      <c r="J101" s="22"/>
      <c r="K101" s="27"/>
      <c r="L101" s="27"/>
      <c r="M101" s="27"/>
      <c r="N101" s="27"/>
      <c r="O101" s="27"/>
      <c r="P101" s="27"/>
      <c r="Q101" s="27"/>
      <c r="R101" s="27"/>
      <c r="S101" s="27"/>
      <c r="T101" s="27"/>
    </row>
    <row r="102" spans="1:20" hidden="1" x14ac:dyDescent="0.2">
      <c r="A102" s="21" t="s">
        <v>180</v>
      </c>
      <c r="B102" s="38" t="s">
        <v>117</v>
      </c>
      <c r="C102" s="22"/>
      <c r="D102" s="22"/>
      <c r="E102" s="22"/>
      <c r="F102" s="22"/>
      <c r="G102" s="22"/>
      <c r="H102" s="22"/>
      <c r="I102" s="22"/>
      <c r="J102" s="22"/>
      <c r="K102" s="27"/>
      <c r="L102" s="27"/>
      <c r="M102" s="27"/>
      <c r="N102" s="27"/>
      <c r="O102" s="27"/>
      <c r="P102" s="27"/>
      <c r="Q102" s="27"/>
      <c r="R102" s="27"/>
      <c r="S102" s="27"/>
      <c r="T102" s="27"/>
    </row>
    <row r="103" spans="1:20" hidden="1" x14ac:dyDescent="0.2">
      <c r="A103" s="21" t="s">
        <v>102</v>
      </c>
      <c r="B103" s="38" t="s">
        <v>118</v>
      </c>
      <c r="C103" s="22"/>
      <c r="D103" s="22"/>
      <c r="E103" s="22"/>
      <c r="F103" s="22"/>
      <c r="G103" s="22"/>
      <c r="H103" s="22"/>
      <c r="I103" s="22"/>
      <c r="J103" s="22"/>
      <c r="K103" s="27"/>
      <c r="L103" s="27"/>
      <c r="M103" s="27"/>
      <c r="N103" s="27"/>
      <c r="O103" s="27"/>
      <c r="P103" s="27"/>
      <c r="Q103" s="27"/>
      <c r="R103" s="27"/>
      <c r="S103" s="27"/>
      <c r="T103" s="27"/>
    </row>
    <row r="104" spans="1:20" hidden="1" x14ac:dyDescent="0.2">
      <c r="A104" s="21" t="s">
        <v>104</v>
      </c>
      <c r="B104" s="38" t="s">
        <v>119</v>
      </c>
      <c r="C104" s="22"/>
      <c r="D104" s="22"/>
      <c r="E104" s="22"/>
      <c r="F104" s="22"/>
      <c r="G104" s="22"/>
      <c r="H104" s="22"/>
      <c r="I104" s="22"/>
      <c r="J104" s="22"/>
      <c r="K104" s="27"/>
      <c r="L104" s="27"/>
      <c r="M104" s="27"/>
      <c r="N104" s="27"/>
      <c r="O104" s="27"/>
      <c r="P104" s="27"/>
      <c r="Q104" s="27"/>
      <c r="R104" s="27"/>
      <c r="S104" s="27"/>
      <c r="T104" s="27"/>
    </row>
    <row r="105" spans="1:20" hidden="1" x14ac:dyDescent="0.2">
      <c r="A105" s="21" t="s">
        <v>106</v>
      </c>
      <c r="B105" s="38" t="s">
        <v>120</v>
      </c>
      <c r="C105" s="22"/>
      <c r="D105" s="22"/>
      <c r="E105" s="22"/>
      <c r="F105" s="22"/>
      <c r="G105" s="22"/>
      <c r="H105" s="22"/>
      <c r="I105" s="22"/>
      <c r="J105" s="22"/>
      <c r="K105" s="27"/>
      <c r="L105" s="27"/>
      <c r="M105" s="27"/>
      <c r="N105" s="27"/>
      <c r="O105" s="27"/>
      <c r="P105" s="27"/>
      <c r="Q105" s="27"/>
      <c r="R105" s="27"/>
      <c r="S105" s="27"/>
      <c r="T105" s="27"/>
    </row>
    <row r="106" spans="1:20" hidden="1" x14ac:dyDescent="0.2">
      <c r="A106" s="21" t="s">
        <v>181</v>
      </c>
      <c r="B106" s="38" t="s">
        <v>121</v>
      </c>
      <c r="C106" s="22"/>
      <c r="D106" s="22"/>
      <c r="E106" s="22"/>
      <c r="F106" s="22"/>
      <c r="G106" s="22"/>
      <c r="H106" s="22"/>
      <c r="I106" s="22"/>
      <c r="J106" s="22"/>
      <c r="K106" s="27"/>
      <c r="L106" s="27"/>
      <c r="M106" s="27"/>
      <c r="N106" s="27"/>
      <c r="O106" s="27"/>
      <c r="P106" s="27"/>
      <c r="Q106" s="27"/>
      <c r="R106" s="27"/>
      <c r="S106" s="27"/>
      <c r="T106" s="27"/>
    </row>
    <row r="107" spans="1:20" hidden="1" x14ac:dyDescent="0.2">
      <c r="A107" s="21" t="s">
        <v>102</v>
      </c>
      <c r="B107" s="38" t="s">
        <v>122</v>
      </c>
      <c r="C107" s="22"/>
      <c r="D107" s="22"/>
      <c r="E107" s="22"/>
      <c r="F107" s="22"/>
      <c r="G107" s="22"/>
      <c r="H107" s="22"/>
      <c r="I107" s="22"/>
      <c r="J107" s="22"/>
      <c r="K107" s="27"/>
      <c r="L107" s="27"/>
      <c r="M107" s="27"/>
      <c r="N107" s="27"/>
      <c r="O107" s="27"/>
      <c r="P107" s="27"/>
      <c r="Q107" s="27"/>
      <c r="R107" s="27"/>
      <c r="S107" s="27"/>
      <c r="T107" s="27"/>
    </row>
    <row r="108" spans="1:20" hidden="1" x14ac:dyDescent="0.2">
      <c r="A108" s="21" t="s">
        <v>104</v>
      </c>
      <c r="B108" s="38" t="s">
        <v>123</v>
      </c>
      <c r="C108" s="22"/>
      <c r="D108" s="22"/>
      <c r="E108" s="22"/>
      <c r="F108" s="22"/>
      <c r="G108" s="22"/>
      <c r="H108" s="22"/>
      <c r="I108" s="22"/>
      <c r="J108" s="22"/>
      <c r="K108" s="27"/>
      <c r="L108" s="27"/>
      <c r="M108" s="27"/>
      <c r="N108" s="27"/>
      <c r="O108" s="27"/>
      <c r="P108" s="27"/>
      <c r="Q108" s="27"/>
      <c r="R108" s="27"/>
      <c r="S108" s="27"/>
      <c r="T108" s="27"/>
    </row>
    <row r="109" spans="1:20" hidden="1" x14ac:dyDescent="0.2">
      <c r="A109" s="21" t="s">
        <v>106</v>
      </c>
      <c r="B109" s="38" t="s">
        <v>124</v>
      </c>
      <c r="C109" s="22"/>
      <c r="D109" s="22"/>
      <c r="E109" s="22"/>
      <c r="F109" s="22"/>
      <c r="G109" s="22"/>
      <c r="H109" s="22"/>
      <c r="I109" s="22"/>
      <c r="J109" s="22"/>
      <c r="K109" s="27"/>
      <c r="L109" s="27"/>
      <c r="M109" s="27"/>
      <c r="N109" s="27"/>
      <c r="O109" s="27"/>
      <c r="P109" s="27"/>
      <c r="Q109" s="27"/>
      <c r="R109" s="27"/>
      <c r="S109" s="27"/>
      <c r="T109" s="27"/>
    </row>
    <row r="110" spans="1:20" hidden="1" x14ac:dyDescent="0.2">
      <c r="A110" s="21" t="s">
        <v>182</v>
      </c>
      <c r="B110" s="38" t="s">
        <v>125</v>
      </c>
      <c r="C110" s="22"/>
      <c r="D110" s="22"/>
      <c r="E110" s="22"/>
      <c r="F110" s="22"/>
      <c r="G110" s="22"/>
      <c r="H110" s="22"/>
      <c r="I110" s="22"/>
      <c r="J110" s="22"/>
      <c r="K110" s="27"/>
      <c r="L110" s="27"/>
      <c r="M110" s="27"/>
      <c r="N110" s="27"/>
      <c r="O110" s="27"/>
      <c r="P110" s="27"/>
      <c r="Q110" s="27"/>
      <c r="R110" s="27"/>
      <c r="S110" s="27"/>
      <c r="T110" s="27"/>
    </row>
    <row r="111" spans="1:20" hidden="1" x14ac:dyDescent="0.2">
      <c r="A111" s="21" t="s">
        <v>102</v>
      </c>
      <c r="B111" s="38" t="s">
        <v>126</v>
      </c>
      <c r="C111" s="22"/>
      <c r="D111" s="22"/>
      <c r="E111" s="22"/>
      <c r="F111" s="22"/>
      <c r="G111" s="22"/>
      <c r="H111" s="22"/>
      <c r="I111" s="22"/>
      <c r="J111" s="22"/>
      <c r="K111" s="27"/>
      <c r="L111" s="27"/>
      <c r="M111" s="27"/>
      <c r="N111" s="27"/>
      <c r="O111" s="27"/>
      <c r="P111" s="27"/>
      <c r="Q111" s="27"/>
      <c r="R111" s="27"/>
      <c r="S111" s="27"/>
      <c r="T111" s="27"/>
    </row>
    <row r="112" spans="1:20" hidden="1" x14ac:dyDescent="0.2">
      <c r="A112" s="21" t="s">
        <v>104</v>
      </c>
      <c r="B112" s="38" t="s">
        <v>127</v>
      </c>
      <c r="C112" s="22"/>
      <c r="D112" s="22"/>
      <c r="E112" s="22"/>
      <c r="F112" s="22"/>
      <c r="G112" s="22"/>
      <c r="H112" s="22"/>
      <c r="I112" s="22"/>
      <c r="J112" s="22"/>
      <c r="K112" s="27"/>
      <c r="L112" s="27"/>
      <c r="M112" s="27"/>
      <c r="N112" s="27"/>
      <c r="O112" s="27"/>
      <c r="P112" s="27"/>
      <c r="Q112" s="27"/>
      <c r="R112" s="27"/>
      <c r="S112" s="27"/>
      <c r="T112" s="27"/>
    </row>
    <row r="113" spans="1:20" hidden="1" x14ac:dyDescent="0.2">
      <c r="A113" s="21" t="s">
        <v>106</v>
      </c>
      <c r="B113" s="38" t="s">
        <v>128</v>
      </c>
      <c r="C113" s="22"/>
      <c r="D113" s="22"/>
      <c r="E113" s="22"/>
      <c r="F113" s="22"/>
      <c r="G113" s="22"/>
      <c r="H113" s="22"/>
      <c r="I113" s="22"/>
      <c r="J113" s="22"/>
      <c r="K113" s="27"/>
      <c r="L113" s="27"/>
      <c r="M113" s="27"/>
      <c r="N113" s="27"/>
      <c r="O113" s="27"/>
      <c r="P113" s="27"/>
      <c r="Q113" s="27"/>
      <c r="R113" s="27"/>
      <c r="S113" s="27"/>
      <c r="T113" s="27"/>
    </row>
    <row r="114" spans="1:20" ht="24" hidden="1" x14ac:dyDescent="0.2">
      <c r="A114" s="21" t="s">
        <v>129</v>
      </c>
      <c r="B114" s="38" t="s">
        <v>130</v>
      </c>
      <c r="C114" s="22"/>
      <c r="D114" s="22"/>
      <c r="E114" s="22"/>
      <c r="F114" s="22"/>
      <c r="G114" s="22"/>
      <c r="H114" s="22"/>
      <c r="I114" s="22"/>
      <c r="J114" s="22"/>
      <c r="K114" s="27"/>
      <c r="L114" s="27"/>
      <c r="M114" s="27"/>
      <c r="N114" s="27"/>
      <c r="O114" s="27"/>
      <c r="P114" s="27"/>
      <c r="Q114" s="27"/>
      <c r="R114" s="27"/>
      <c r="S114" s="27"/>
      <c r="T114" s="27"/>
    </row>
    <row r="115" spans="1:20" hidden="1" x14ac:dyDescent="0.2">
      <c r="A115" s="21" t="s">
        <v>102</v>
      </c>
      <c r="B115" s="38" t="s">
        <v>131</v>
      </c>
      <c r="C115" s="22"/>
      <c r="D115" s="22"/>
      <c r="E115" s="22"/>
      <c r="F115" s="22"/>
      <c r="G115" s="22"/>
      <c r="H115" s="22"/>
      <c r="I115" s="22"/>
      <c r="J115" s="22"/>
      <c r="K115" s="27"/>
      <c r="L115" s="27"/>
      <c r="M115" s="27"/>
      <c r="N115" s="27"/>
      <c r="O115" s="27"/>
      <c r="P115" s="27"/>
      <c r="Q115" s="27"/>
      <c r="R115" s="27"/>
      <c r="S115" s="27"/>
      <c r="T115" s="27"/>
    </row>
    <row r="116" spans="1:20" hidden="1" x14ac:dyDescent="0.2">
      <c r="A116" s="21" t="s">
        <v>104</v>
      </c>
      <c r="B116" s="38" t="s">
        <v>132</v>
      </c>
      <c r="C116" s="22"/>
      <c r="D116" s="22"/>
      <c r="E116" s="22"/>
      <c r="F116" s="22"/>
      <c r="G116" s="22"/>
      <c r="H116" s="22"/>
      <c r="I116" s="22"/>
      <c r="J116" s="22"/>
      <c r="K116" s="27"/>
      <c r="L116" s="27"/>
      <c r="M116" s="27"/>
      <c r="N116" s="27"/>
      <c r="O116" s="27"/>
      <c r="P116" s="27"/>
      <c r="Q116" s="27"/>
      <c r="R116" s="27"/>
      <c r="S116" s="27"/>
      <c r="T116" s="27"/>
    </row>
    <row r="117" spans="1:20" hidden="1" x14ac:dyDescent="0.2">
      <c r="A117" s="21" t="s">
        <v>106</v>
      </c>
      <c r="B117" s="38" t="s">
        <v>133</v>
      </c>
      <c r="C117" s="22"/>
      <c r="D117" s="22"/>
      <c r="E117" s="22"/>
      <c r="F117" s="22"/>
      <c r="G117" s="22"/>
      <c r="H117" s="22"/>
      <c r="I117" s="22"/>
      <c r="J117" s="22"/>
      <c r="K117" s="27"/>
      <c r="L117" s="27"/>
      <c r="M117" s="27"/>
      <c r="N117" s="27"/>
      <c r="O117" s="27"/>
      <c r="P117" s="27"/>
      <c r="Q117" s="27"/>
      <c r="R117" s="27"/>
      <c r="S117" s="27"/>
      <c r="T117" s="27"/>
    </row>
    <row r="118" spans="1:20" ht="24" hidden="1" x14ac:dyDescent="0.2">
      <c r="A118" s="21" t="s">
        <v>134</v>
      </c>
      <c r="B118" s="38" t="s">
        <v>135</v>
      </c>
      <c r="C118" s="22"/>
      <c r="D118" s="22"/>
      <c r="E118" s="22"/>
      <c r="F118" s="22"/>
      <c r="G118" s="22"/>
      <c r="H118" s="22"/>
      <c r="I118" s="22"/>
      <c r="J118" s="22"/>
      <c r="K118" s="27"/>
      <c r="L118" s="27"/>
      <c r="M118" s="27"/>
      <c r="N118" s="27"/>
      <c r="O118" s="27"/>
      <c r="P118" s="27"/>
      <c r="Q118" s="27"/>
      <c r="R118" s="27"/>
      <c r="S118" s="27"/>
      <c r="T118" s="27"/>
    </row>
    <row r="119" spans="1:20" hidden="1" x14ac:dyDescent="0.2">
      <c r="A119" s="21" t="s">
        <v>102</v>
      </c>
      <c r="B119" s="38" t="s">
        <v>136</v>
      </c>
      <c r="C119" s="22"/>
      <c r="D119" s="22"/>
      <c r="E119" s="22"/>
      <c r="F119" s="22"/>
      <c r="G119" s="22"/>
      <c r="H119" s="22"/>
      <c r="I119" s="22"/>
      <c r="J119" s="22"/>
      <c r="K119" s="27"/>
      <c r="L119" s="27"/>
      <c r="M119" s="27"/>
      <c r="N119" s="27"/>
      <c r="O119" s="27"/>
      <c r="P119" s="27"/>
      <c r="Q119" s="27"/>
      <c r="R119" s="27"/>
      <c r="S119" s="27"/>
      <c r="T119" s="27"/>
    </row>
    <row r="120" spans="1:20" hidden="1" x14ac:dyDescent="0.2">
      <c r="A120" s="21" t="s">
        <v>104</v>
      </c>
      <c r="B120" s="38" t="s">
        <v>137</v>
      </c>
      <c r="C120" s="22"/>
      <c r="D120" s="22"/>
      <c r="E120" s="22"/>
      <c r="F120" s="22"/>
      <c r="G120" s="22"/>
      <c r="H120" s="22"/>
      <c r="I120" s="22"/>
      <c r="J120" s="22"/>
      <c r="K120" s="27"/>
      <c r="L120" s="27"/>
      <c r="M120" s="27"/>
      <c r="N120" s="27"/>
      <c r="O120" s="27"/>
      <c r="P120" s="27"/>
      <c r="Q120" s="27"/>
      <c r="R120" s="27"/>
      <c r="S120" s="27"/>
      <c r="T120" s="27"/>
    </row>
    <row r="121" spans="1:20" hidden="1" x14ac:dyDescent="0.2">
      <c r="A121" s="21" t="s">
        <v>106</v>
      </c>
      <c r="B121" s="38" t="s">
        <v>138</v>
      </c>
      <c r="C121" s="22"/>
      <c r="D121" s="22"/>
      <c r="E121" s="22"/>
      <c r="F121" s="22"/>
      <c r="G121" s="22"/>
      <c r="H121" s="22"/>
      <c r="I121" s="22"/>
      <c r="J121" s="22"/>
      <c r="K121" s="27"/>
      <c r="L121" s="27"/>
      <c r="M121" s="27"/>
      <c r="N121" s="27"/>
      <c r="O121" s="27"/>
      <c r="P121" s="27"/>
      <c r="Q121" s="27"/>
      <c r="R121" s="27"/>
      <c r="S121" s="27"/>
      <c r="T121" s="27"/>
    </row>
    <row r="122" spans="1:20" hidden="1" x14ac:dyDescent="0.2">
      <c r="A122" s="21" t="s">
        <v>139</v>
      </c>
      <c r="B122" s="38" t="s">
        <v>140</v>
      </c>
      <c r="C122" s="22"/>
      <c r="D122" s="22"/>
      <c r="E122" s="22"/>
      <c r="F122" s="22"/>
      <c r="G122" s="22"/>
      <c r="H122" s="22"/>
      <c r="I122" s="22"/>
      <c r="J122" s="22"/>
      <c r="K122" s="27"/>
      <c r="L122" s="27"/>
      <c r="M122" s="27"/>
      <c r="N122" s="27"/>
      <c r="O122" s="27"/>
      <c r="P122" s="27"/>
      <c r="Q122" s="27"/>
      <c r="R122" s="27"/>
      <c r="S122" s="27"/>
      <c r="T122" s="27"/>
    </row>
    <row r="123" spans="1:20" hidden="1" x14ac:dyDescent="0.2">
      <c r="A123" s="21" t="s">
        <v>102</v>
      </c>
      <c r="B123" s="38" t="s">
        <v>141</v>
      </c>
      <c r="C123" s="22"/>
      <c r="D123" s="22"/>
      <c r="E123" s="22"/>
      <c r="F123" s="22"/>
      <c r="G123" s="22"/>
      <c r="H123" s="22"/>
      <c r="I123" s="22"/>
      <c r="J123" s="22"/>
      <c r="K123" s="27"/>
      <c r="L123" s="27"/>
      <c r="M123" s="27"/>
      <c r="N123" s="27"/>
      <c r="O123" s="27"/>
      <c r="P123" s="27"/>
      <c r="Q123" s="27"/>
      <c r="R123" s="27"/>
      <c r="S123" s="27"/>
      <c r="T123" s="27"/>
    </row>
    <row r="124" spans="1:20" hidden="1" x14ac:dyDescent="0.2">
      <c r="A124" s="21" t="s">
        <v>104</v>
      </c>
      <c r="B124" s="38" t="s">
        <v>142</v>
      </c>
      <c r="C124" s="22"/>
      <c r="D124" s="22"/>
      <c r="E124" s="22"/>
      <c r="F124" s="22"/>
      <c r="G124" s="22"/>
      <c r="H124" s="22"/>
      <c r="I124" s="22"/>
      <c r="J124" s="22"/>
      <c r="K124" s="27"/>
      <c r="L124" s="27"/>
      <c r="M124" s="27"/>
      <c r="N124" s="27"/>
      <c r="O124" s="27"/>
      <c r="P124" s="27"/>
      <c r="Q124" s="27"/>
      <c r="R124" s="27"/>
      <c r="S124" s="27"/>
      <c r="T124" s="27"/>
    </row>
    <row r="125" spans="1:20" hidden="1" x14ac:dyDescent="0.2">
      <c r="A125" s="21" t="s">
        <v>106</v>
      </c>
      <c r="B125" s="38" t="s">
        <v>143</v>
      </c>
      <c r="C125" s="22"/>
      <c r="D125" s="22"/>
      <c r="E125" s="22"/>
      <c r="F125" s="22"/>
      <c r="G125" s="22"/>
      <c r="H125" s="22"/>
      <c r="I125" s="22"/>
      <c r="J125" s="22"/>
      <c r="K125" s="27"/>
      <c r="L125" s="27"/>
      <c r="M125" s="27"/>
      <c r="N125" s="27"/>
      <c r="O125" s="27"/>
      <c r="P125" s="27"/>
      <c r="Q125" s="27"/>
      <c r="R125" s="27"/>
      <c r="S125" s="27"/>
      <c r="T125" s="27"/>
    </row>
    <row r="126" spans="1:20" hidden="1" x14ac:dyDescent="0.2">
      <c r="A126" s="21" t="s">
        <v>144</v>
      </c>
      <c r="B126" s="38" t="s">
        <v>145</v>
      </c>
      <c r="C126" s="22"/>
      <c r="D126" s="22"/>
      <c r="E126" s="22"/>
      <c r="F126" s="22"/>
      <c r="G126" s="22"/>
      <c r="H126" s="22"/>
      <c r="I126" s="22"/>
      <c r="J126" s="22"/>
      <c r="K126" s="27"/>
      <c r="L126" s="27"/>
      <c r="M126" s="27"/>
      <c r="N126" s="27"/>
      <c r="O126" s="27"/>
      <c r="P126" s="27"/>
      <c r="Q126" s="27"/>
      <c r="R126" s="27"/>
      <c r="S126" s="27"/>
      <c r="T126" s="27"/>
    </row>
    <row r="127" spans="1:20" hidden="1" x14ac:dyDescent="0.2">
      <c r="A127" s="21" t="s">
        <v>102</v>
      </c>
      <c r="B127" s="38" t="s">
        <v>146</v>
      </c>
      <c r="C127" s="22"/>
      <c r="D127" s="22"/>
      <c r="E127" s="22"/>
      <c r="F127" s="22"/>
      <c r="G127" s="22"/>
      <c r="H127" s="22"/>
      <c r="I127" s="22"/>
      <c r="J127" s="22"/>
      <c r="K127" s="27"/>
      <c r="L127" s="27"/>
      <c r="M127" s="27"/>
      <c r="N127" s="27"/>
      <c r="O127" s="27"/>
      <c r="P127" s="27"/>
      <c r="Q127" s="27"/>
      <c r="R127" s="27"/>
      <c r="S127" s="27"/>
      <c r="T127" s="27"/>
    </row>
    <row r="128" spans="1:20" hidden="1" x14ac:dyDescent="0.2">
      <c r="A128" s="21" t="s">
        <v>104</v>
      </c>
      <c r="B128" s="38" t="s">
        <v>147</v>
      </c>
      <c r="C128" s="22"/>
      <c r="D128" s="22"/>
      <c r="E128" s="22"/>
      <c r="F128" s="22"/>
      <c r="G128" s="22"/>
      <c r="H128" s="22"/>
      <c r="I128" s="22"/>
      <c r="J128" s="22"/>
      <c r="K128" s="27"/>
      <c r="L128" s="27"/>
      <c r="M128" s="27"/>
      <c r="N128" s="27"/>
      <c r="O128" s="27"/>
      <c r="P128" s="27"/>
      <c r="Q128" s="27"/>
      <c r="R128" s="27"/>
      <c r="S128" s="27"/>
      <c r="T128" s="27"/>
    </row>
    <row r="129" spans="1:20" hidden="1" x14ac:dyDescent="0.2">
      <c r="A129" s="21" t="s">
        <v>148</v>
      </c>
      <c r="B129" s="38" t="s">
        <v>149</v>
      </c>
      <c r="C129" s="22"/>
      <c r="D129" s="22"/>
      <c r="E129" s="22"/>
      <c r="F129" s="22"/>
      <c r="G129" s="22"/>
      <c r="H129" s="22"/>
      <c r="I129" s="22"/>
      <c r="J129" s="22"/>
      <c r="K129" s="27"/>
      <c r="L129" s="27"/>
      <c r="M129" s="27"/>
      <c r="N129" s="27"/>
      <c r="O129" s="27"/>
      <c r="P129" s="27"/>
      <c r="Q129" s="27"/>
      <c r="R129" s="27"/>
      <c r="S129" s="27"/>
      <c r="T129" s="27"/>
    </row>
    <row r="130" spans="1:20" ht="24" hidden="1" x14ac:dyDescent="0.2">
      <c r="A130" s="21" t="s">
        <v>150</v>
      </c>
      <c r="B130" s="38" t="s">
        <v>151</v>
      </c>
      <c r="C130" s="22"/>
      <c r="D130" s="22"/>
      <c r="E130" s="22"/>
      <c r="F130" s="22"/>
      <c r="G130" s="22"/>
      <c r="H130" s="22"/>
      <c r="I130" s="22"/>
      <c r="J130" s="22"/>
      <c r="K130" s="27"/>
      <c r="L130" s="27"/>
      <c r="M130" s="27"/>
      <c r="N130" s="27"/>
      <c r="O130" s="27"/>
      <c r="P130" s="27"/>
      <c r="Q130" s="27"/>
      <c r="R130" s="27"/>
      <c r="S130" s="27"/>
      <c r="T130" s="27"/>
    </row>
    <row r="131" spans="1:20" hidden="1" x14ac:dyDescent="0.2">
      <c r="A131" s="21" t="s">
        <v>102</v>
      </c>
      <c r="B131" s="38" t="s">
        <v>152</v>
      </c>
      <c r="C131" s="22"/>
      <c r="D131" s="22"/>
      <c r="E131" s="22"/>
      <c r="F131" s="22"/>
      <c r="G131" s="22"/>
      <c r="H131" s="22"/>
      <c r="I131" s="22"/>
      <c r="J131" s="22"/>
      <c r="K131" s="27"/>
      <c r="L131" s="27"/>
      <c r="M131" s="27"/>
      <c r="N131" s="27"/>
      <c r="O131" s="27"/>
      <c r="P131" s="27"/>
      <c r="Q131" s="27"/>
      <c r="R131" s="27"/>
      <c r="S131" s="27"/>
      <c r="T131" s="27"/>
    </row>
    <row r="132" spans="1:20" hidden="1" x14ac:dyDescent="0.2">
      <c r="A132" s="21" t="s">
        <v>104</v>
      </c>
      <c r="B132" s="38" t="s">
        <v>153</v>
      </c>
      <c r="C132" s="22"/>
      <c r="D132" s="22"/>
      <c r="E132" s="22"/>
      <c r="F132" s="22"/>
      <c r="G132" s="22"/>
      <c r="H132" s="22"/>
      <c r="I132" s="22"/>
      <c r="J132" s="22"/>
      <c r="K132" s="27"/>
      <c r="L132" s="27"/>
      <c r="M132" s="27"/>
      <c r="N132" s="27"/>
      <c r="O132" s="27"/>
      <c r="P132" s="27"/>
      <c r="Q132" s="27"/>
      <c r="R132" s="27"/>
      <c r="S132" s="27"/>
      <c r="T132" s="27"/>
    </row>
    <row r="133" spans="1:20" hidden="1" x14ac:dyDescent="0.2">
      <c r="A133" s="21" t="s">
        <v>148</v>
      </c>
      <c r="B133" s="38" t="s">
        <v>154</v>
      </c>
      <c r="C133" s="22"/>
      <c r="D133" s="22"/>
      <c r="E133" s="22"/>
      <c r="F133" s="22"/>
      <c r="G133" s="22"/>
      <c r="H133" s="22"/>
      <c r="I133" s="22"/>
      <c r="J133" s="22"/>
      <c r="K133" s="27"/>
      <c r="L133" s="27"/>
      <c r="M133" s="27"/>
      <c r="N133" s="27"/>
      <c r="O133" s="27"/>
      <c r="P133" s="27"/>
      <c r="Q133" s="27"/>
      <c r="R133" s="27"/>
      <c r="S133" s="27"/>
      <c r="T133" s="27"/>
    </row>
    <row r="134" spans="1:20" s="1" customFormat="1" ht="24" hidden="1" x14ac:dyDescent="0.2">
      <c r="A134" s="17" t="s">
        <v>252</v>
      </c>
      <c r="B134" s="80" t="s">
        <v>253</v>
      </c>
      <c r="C134" s="74"/>
      <c r="D134" s="74"/>
      <c r="E134" s="74"/>
      <c r="F134" s="74"/>
      <c r="G134" s="74"/>
      <c r="H134" s="74"/>
      <c r="I134" s="74"/>
      <c r="J134" s="74"/>
      <c r="K134" s="35"/>
      <c r="L134" s="35"/>
      <c r="M134" s="35"/>
      <c r="N134" s="35"/>
      <c r="O134" s="35"/>
      <c r="P134" s="35"/>
      <c r="Q134" s="35"/>
      <c r="R134" s="35"/>
      <c r="S134" s="35"/>
      <c r="T134" s="35"/>
    </row>
    <row r="135" spans="1:20" x14ac:dyDescent="0.2">
      <c r="A135" s="68" t="s">
        <v>155</v>
      </c>
      <c r="B135" s="69" t="s">
        <v>15</v>
      </c>
      <c r="C135" s="70">
        <f t="shared" ref="C135:J135" si="49">C136+C188+C182</f>
        <v>16038000</v>
      </c>
      <c r="D135" s="70">
        <f t="shared" ref="D135" si="50">D136+D188+D182</f>
        <v>4223000</v>
      </c>
      <c r="E135" s="70">
        <f>E136+E188+E182+E178</f>
        <v>4602946</v>
      </c>
      <c r="F135" s="70">
        <f t="shared" si="49"/>
        <v>429004</v>
      </c>
      <c r="G135" s="70">
        <f t="shared" si="49"/>
        <v>4173942</v>
      </c>
      <c r="H135" s="70">
        <f t="shared" si="49"/>
        <v>4597660</v>
      </c>
      <c r="I135" s="70">
        <f t="shared" si="49"/>
        <v>0</v>
      </c>
      <c r="J135" s="70">
        <f t="shared" si="49"/>
        <v>5286</v>
      </c>
      <c r="K135" s="40"/>
      <c r="L135" s="27"/>
      <c r="M135" s="27"/>
      <c r="N135" s="27"/>
      <c r="O135" s="27"/>
      <c r="P135" s="27"/>
      <c r="Q135" s="27"/>
      <c r="R135" s="27"/>
      <c r="S135" s="27"/>
      <c r="T135" s="27"/>
    </row>
    <row r="136" spans="1:20" s="1" customFormat="1" x14ac:dyDescent="0.2">
      <c r="A136" s="81" t="s">
        <v>183</v>
      </c>
      <c r="B136" s="79" t="s">
        <v>17</v>
      </c>
      <c r="C136" s="74">
        <f>C137+C142</f>
        <v>6116000</v>
      </c>
      <c r="D136" s="74">
        <f>D137+D142</f>
        <v>1641000</v>
      </c>
      <c r="E136" s="74">
        <f t="shared" ref="E136:J136" si="51">E137+E142</f>
        <v>1571651</v>
      </c>
      <c r="F136" s="74">
        <f t="shared" si="51"/>
        <v>429004</v>
      </c>
      <c r="G136" s="74">
        <f t="shared" si="51"/>
        <v>1142647</v>
      </c>
      <c r="H136" s="74">
        <f t="shared" si="51"/>
        <v>1566365</v>
      </c>
      <c r="I136" s="74">
        <f t="shared" si="51"/>
        <v>0</v>
      </c>
      <c r="J136" s="74">
        <f t="shared" si="51"/>
        <v>5286</v>
      </c>
      <c r="K136" s="35"/>
      <c r="L136" s="35"/>
      <c r="M136" s="35"/>
      <c r="N136" s="35"/>
      <c r="O136" s="35"/>
      <c r="P136" s="35"/>
      <c r="Q136" s="35"/>
      <c r="R136" s="35"/>
      <c r="S136" s="35"/>
      <c r="T136" s="35"/>
    </row>
    <row r="137" spans="1:20" hidden="1" x14ac:dyDescent="0.2">
      <c r="A137" s="13" t="s">
        <v>184</v>
      </c>
      <c r="B137" s="37" t="s">
        <v>19</v>
      </c>
      <c r="C137" s="22"/>
      <c r="D137" s="22"/>
      <c r="E137" s="22"/>
      <c r="F137" s="22"/>
      <c r="G137" s="22"/>
      <c r="H137" s="22"/>
      <c r="I137" s="22"/>
      <c r="J137" s="22"/>
      <c r="K137" s="27"/>
      <c r="L137" s="27"/>
      <c r="M137" s="27"/>
      <c r="N137" s="27"/>
      <c r="O137" s="27"/>
      <c r="P137" s="27"/>
      <c r="Q137" s="27"/>
      <c r="R137" s="27"/>
      <c r="S137" s="27"/>
      <c r="T137" s="27"/>
    </row>
    <row r="138" spans="1:20" hidden="1" x14ac:dyDescent="0.2">
      <c r="A138" s="13" t="s">
        <v>156</v>
      </c>
      <c r="B138" s="37" t="s">
        <v>21</v>
      </c>
      <c r="C138" s="22"/>
      <c r="D138" s="22"/>
      <c r="E138" s="22"/>
      <c r="F138" s="22"/>
      <c r="G138" s="22"/>
      <c r="H138" s="22"/>
      <c r="I138" s="22"/>
      <c r="J138" s="22"/>
      <c r="K138" s="27"/>
      <c r="L138" s="27"/>
      <c r="M138" s="27"/>
      <c r="N138" s="27"/>
      <c r="O138" s="27"/>
      <c r="P138" s="27"/>
      <c r="Q138" s="27"/>
      <c r="R138" s="27"/>
      <c r="S138" s="27"/>
      <c r="T138" s="27"/>
    </row>
    <row r="139" spans="1:20" hidden="1" x14ac:dyDescent="0.2">
      <c r="A139" s="21" t="s">
        <v>22</v>
      </c>
      <c r="B139" s="23" t="s">
        <v>23</v>
      </c>
      <c r="C139" s="22"/>
      <c r="D139" s="22"/>
      <c r="E139" s="22"/>
      <c r="F139" s="22"/>
      <c r="G139" s="22"/>
      <c r="H139" s="22"/>
      <c r="I139" s="22"/>
      <c r="J139" s="22"/>
      <c r="K139" s="27"/>
      <c r="L139" s="27"/>
      <c r="M139" s="27"/>
      <c r="N139" s="27"/>
      <c r="O139" s="27"/>
      <c r="P139" s="27"/>
      <c r="Q139" s="27"/>
      <c r="R139" s="27"/>
      <c r="S139" s="27"/>
      <c r="T139" s="27"/>
    </row>
    <row r="140" spans="1:20" hidden="1" x14ac:dyDescent="0.2">
      <c r="A140" s="21" t="s">
        <v>190</v>
      </c>
      <c r="B140" s="23" t="s">
        <v>24</v>
      </c>
      <c r="C140" s="22"/>
      <c r="D140" s="22"/>
      <c r="E140" s="22"/>
      <c r="F140" s="22"/>
      <c r="G140" s="22"/>
      <c r="H140" s="22"/>
      <c r="I140" s="22"/>
      <c r="J140" s="22"/>
      <c r="K140" s="27"/>
      <c r="L140" s="27"/>
      <c r="M140" s="27"/>
      <c r="N140" s="27"/>
      <c r="O140" s="27"/>
      <c r="P140" s="27"/>
      <c r="Q140" s="27"/>
      <c r="R140" s="27"/>
      <c r="S140" s="27"/>
      <c r="T140" s="27"/>
    </row>
    <row r="141" spans="1:20" hidden="1" x14ac:dyDescent="0.2">
      <c r="A141" s="21" t="s">
        <v>25</v>
      </c>
      <c r="B141" s="13" t="s">
        <v>26</v>
      </c>
      <c r="C141" s="22"/>
      <c r="D141" s="22"/>
      <c r="E141" s="22"/>
      <c r="F141" s="22"/>
      <c r="G141" s="22"/>
      <c r="H141" s="22"/>
      <c r="I141" s="22"/>
      <c r="J141" s="22"/>
      <c r="K141" s="27"/>
      <c r="L141" s="27"/>
      <c r="M141" s="27"/>
      <c r="N141" s="27"/>
      <c r="O141" s="27"/>
      <c r="P141" s="27"/>
      <c r="Q141" s="27"/>
      <c r="R141" s="27"/>
      <c r="S141" s="27"/>
      <c r="T141" s="27"/>
    </row>
    <row r="142" spans="1:20" s="1" customFormat="1" x14ac:dyDescent="0.2">
      <c r="A142" s="17" t="s">
        <v>185</v>
      </c>
      <c r="B142" s="73" t="s">
        <v>27</v>
      </c>
      <c r="C142" s="74">
        <f>C143+C154</f>
        <v>6116000</v>
      </c>
      <c r="D142" s="74">
        <f>D143+D154</f>
        <v>1641000</v>
      </c>
      <c r="E142" s="74">
        <f t="shared" ref="E142:J142" si="52">E143+E154</f>
        <v>1571651</v>
      </c>
      <c r="F142" s="74">
        <f t="shared" si="52"/>
        <v>429004</v>
      </c>
      <c r="G142" s="74">
        <f t="shared" si="52"/>
        <v>1142647</v>
      </c>
      <c r="H142" s="74">
        <f t="shared" si="52"/>
        <v>1566365</v>
      </c>
      <c r="I142" s="74">
        <f t="shared" si="52"/>
        <v>0</v>
      </c>
      <c r="J142" s="74">
        <f t="shared" si="52"/>
        <v>5286</v>
      </c>
      <c r="K142" s="35"/>
      <c r="L142" s="35"/>
      <c r="M142" s="35"/>
      <c r="N142" s="35"/>
      <c r="O142" s="35"/>
      <c r="P142" s="35"/>
      <c r="Q142" s="35"/>
      <c r="R142" s="35"/>
      <c r="S142" s="35"/>
      <c r="T142" s="35"/>
    </row>
    <row r="143" spans="1:20" s="1" customFormat="1" x14ac:dyDescent="0.2">
      <c r="A143" s="17" t="s">
        <v>157</v>
      </c>
      <c r="B143" s="73" t="s">
        <v>29</v>
      </c>
      <c r="C143" s="74">
        <f>C144+C152</f>
        <v>0</v>
      </c>
      <c r="D143" s="74">
        <f>D144+D152</f>
        <v>0</v>
      </c>
      <c r="E143" s="74">
        <f t="shared" ref="E143:J143" si="53">E144+E152</f>
        <v>0</v>
      </c>
      <c r="F143" s="74">
        <f t="shared" si="53"/>
        <v>0</v>
      </c>
      <c r="G143" s="74">
        <f>G144+G152</f>
        <v>0</v>
      </c>
      <c r="H143" s="74">
        <f t="shared" si="53"/>
        <v>0</v>
      </c>
      <c r="I143" s="74">
        <f t="shared" si="53"/>
        <v>0</v>
      </c>
      <c r="J143" s="74">
        <f t="shared" si="53"/>
        <v>0</v>
      </c>
      <c r="K143" s="35"/>
      <c r="L143" s="35"/>
      <c r="M143" s="35"/>
      <c r="N143" s="35"/>
      <c r="O143" s="35"/>
      <c r="P143" s="35"/>
      <c r="Q143" s="35"/>
      <c r="R143" s="35"/>
      <c r="S143" s="35"/>
      <c r="T143" s="35"/>
    </row>
    <row r="144" spans="1:20" x14ac:dyDescent="0.2">
      <c r="A144" s="21" t="s">
        <v>237</v>
      </c>
      <c r="B144" s="23" t="s">
        <v>30</v>
      </c>
      <c r="C144" s="22">
        <f>C146+C151</f>
        <v>0</v>
      </c>
      <c r="D144" s="22">
        <f>D146+D151</f>
        <v>0</v>
      </c>
      <c r="E144" s="22">
        <f t="shared" ref="E144:J144" si="54">E146+E151</f>
        <v>0</v>
      </c>
      <c r="F144" s="22">
        <f t="shared" si="54"/>
        <v>0</v>
      </c>
      <c r="G144" s="22">
        <f>G146+G151</f>
        <v>0</v>
      </c>
      <c r="H144" s="22">
        <f t="shared" si="54"/>
        <v>0</v>
      </c>
      <c r="I144" s="22">
        <f t="shared" si="54"/>
        <v>0</v>
      </c>
      <c r="J144" s="22">
        <f t="shared" si="54"/>
        <v>0</v>
      </c>
      <c r="K144" s="27"/>
      <c r="L144" s="27"/>
      <c r="M144" s="27"/>
      <c r="N144" s="27"/>
      <c r="O144" s="27"/>
      <c r="P144" s="27"/>
      <c r="Q144" s="27"/>
      <c r="R144" s="27"/>
      <c r="S144" s="27"/>
      <c r="T144" s="27"/>
    </row>
    <row r="145" spans="1:20" hidden="1" x14ac:dyDescent="0.2">
      <c r="A145" s="21" t="s">
        <v>188</v>
      </c>
      <c r="B145" s="24" t="s">
        <v>31</v>
      </c>
      <c r="C145" s="22"/>
      <c r="D145" s="22"/>
      <c r="E145" s="22"/>
      <c r="F145" s="22"/>
      <c r="G145" s="22"/>
      <c r="H145" s="22"/>
      <c r="I145" s="22"/>
      <c r="J145" s="22"/>
      <c r="K145" s="27"/>
      <c r="L145" s="27"/>
      <c r="M145" s="27"/>
      <c r="N145" s="27"/>
      <c r="O145" s="27"/>
      <c r="P145" s="27"/>
      <c r="Q145" s="27"/>
      <c r="R145" s="27"/>
      <c r="S145" s="27"/>
      <c r="T145" s="27"/>
    </row>
    <row r="146" spans="1:20" x14ac:dyDescent="0.2">
      <c r="A146" s="21" t="s">
        <v>238</v>
      </c>
      <c r="B146" s="23" t="s">
        <v>32</v>
      </c>
      <c r="C146" s="84">
        <f>C147</f>
        <v>0</v>
      </c>
      <c r="D146" s="84">
        <f>D147</f>
        <v>0</v>
      </c>
      <c r="E146" s="84">
        <f t="shared" ref="E146:J146" si="55">E147</f>
        <v>0</v>
      </c>
      <c r="F146" s="84">
        <f t="shared" si="55"/>
        <v>0</v>
      </c>
      <c r="G146" s="84">
        <f t="shared" si="55"/>
        <v>0</v>
      </c>
      <c r="H146" s="84">
        <f t="shared" si="55"/>
        <v>0</v>
      </c>
      <c r="I146" s="84">
        <f t="shared" si="55"/>
        <v>0</v>
      </c>
      <c r="J146" s="84">
        <f t="shared" si="55"/>
        <v>0</v>
      </c>
      <c r="K146" s="27"/>
      <c r="L146" s="27"/>
      <c r="M146" s="27"/>
      <c r="N146" s="27"/>
      <c r="O146" s="27"/>
      <c r="P146" s="27"/>
      <c r="Q146" s="27"/>
      <c r="R146" s="27"/>
      <c r="S146" s="27"/>
      <c r="T146" s="27"/>
    </row>
    <row r="147" spans="1:20" x14ac:dyDescent="0.2">
      <c r="A147" s="21" t="s">
        <v>239</v>
      </c>
      <c r="B147" s="23" t="s">
        <v>240</v>
      </c>
      <c r="C147" s="25">
        <v>0</v>
      </c>
      <c r="D147" s="25">
        <v>0</v>
      </c>
      <c r="E147" s="25">
        <f>F147+G147</f>
        <v>0</v>
      </c>
      <c r="F147" s="25">
        <v>0</v>
      </c>
      <c r="G147" s="96">
        <v>0</v>
      </c>
      <c r="H147" s="25">
        <f>G147</f>
        <v>0</v>
      </c>
      <c r="I147" s="25">
        <v>0</v>
      </c>
      <c r="J147" s="25">
        <f>E147-H147-I147</f>
        <v>0</v>
      </c>
      <c r="K147" s="27"/>
      <c r="L147" s="27"/>
      <c r="M147" s="27"/>
      <c r="N147" s="27"/>
      <c r="O147" s="27"/>
      <c r="P147" s="27"/>
      <c r="Q147" s="27"/>
      <c r="R147" s="27"/>
      <c r="S147" s="27"/>
      <c r="T147" s="27"/>
    </row>
    <row r="148" spans="1:20" s="11" customFormat="1" hidden="1" x14ac:dyDescent="0.2">
      <c r="A148" s="21" t="s">
        <v>216</v>
      </c>
      <c r="B148" s="21" t="s">
        <v>213</v>
      </c>
      <c r="C148" s="28"/>
      <c r="D148" s="28"/>
      <c r="E148" s="34"/>
      <c r="F148" s="34"/>
      <c r="G148" s="34"/>
      <c r="H148" s="34"/>
      <c r="I148" s="34"/>
      <c r="J148" s="34"/>
      <c r="K148" s="41"/>
      <c r="L148" s="41"/>
      <c r="M148" s="41"/>
      <c r="N148" s="41"/>
    </row>
    <row r="149" spans="1:20" s="11" customFormat="1" hidden="1" x14ac:dyDescent="0.2">
      <c r="A149" s="21" t="s">
        <v>214</v>
      </c>
      <c r="B149" s="21" t="s">
        <v>215</v>
      </c>
      <c r="C149" s="28"/>
      <c r="D149" s="28"/>
      <c r="E149" s="34"/>
      <c r="F149" s="34"/>
      <c r="G149" s="34"/>
      <c r="H149" s="34"/>
      <c r="I149" s="34"/>
      <c r="J149" s="34"/>
      <c r="K149" s="41"/>
      <c r="L149" s="41"/>
      <c r="M149" s="41"/>
      <c r="N149" s="41"/>
    </row>
    <row r="150" spans="1:20" hidden="1" x14ac:dyDescent="0.2">
      <c r="A150" s="21" t="s">
        <v>189</v>
      </c>
      <c r="B150" s="23" t="s">
        <v>33</v>
      </c>
      <c r="C150" s="25"/>
      <c r="D150" s="25"/>
      <c r="E150" s="25"/>
      <c r="F150" s="25"/>
      <c r="G150" s="22"/>
      <c r="H150" s="25"/>
      <c r="I150" s="25"/>
      <c r="J150" s="25"/>
      <c r="K150" s="27"/>
      <c r="L150" s="27"/>
      <c r="M150" s="27"/>
      <c r="N150" s="27"/>
      <c r="O150" s="27"/>
      <c r="P150" s="27"/>
      <c r="Q150" s="27"/>
      <c r="R150" s="27"/>
      <c r="S150" s="27"/>
      <c r="T150" s="27"/>
    </row>
    <row r="151" spans="1:20" hidden="1" x14ac:dyDescent="0.2">
      <c r="A151" s="21" t="s">
        <v>7</v>
      </c>
      <c r="B151" s="23" t="s">
        <v>34</v>
      </c>
      <c r="C151" s="25"/>
      <c r="D151" s="25"/>
      <c r="E151" s="25"/>
      <c r="F151" s="25"/>
      <c r="G151" s="22"/>
      <c r="H151" s="25"/>
      <c r="I151" s="25"/>
      <c r="J151" s="25"/>
      <c r="K151" s="27"/>
      <c r="L151" s="27"/>
      <c r="M151" s="27"/>
      <c r="N151" s="27"/>
      <c r="O151" s="27"/>
      <c r="P151" s="27"/>
      <c r="Q151" s="27"/>
      <c r="R151" s="27"/>
      <c r="S151" s="27"/>
      <c r="T151" s="27"/>
    </row>
    <row r="152" spans="1:20" hidden="1" x14ac:dyDescent="0.2">
      <c r="A152" s="21" t="s">
        <v>35</v>
      </c>
      <c r="B152" s="23" t="s">
        <v>36</v>
      </c>
      <c r="C152" s="25">
        <f>C153</f>
        <v>0</v>
      </c>
      <c r="D152" s="25">
        <f>D153</f>
        <v>0</v>
      </c>
      <c r="E152" s="25">
        <f t="shared" ref="E152:J152" si="56">E153</f>
        <v>0</v>
      </c>
      <c r="F152" s="25">
        <f t="shared" si="56"/>
        <v>0</v>
      </c>
      <c r="G152" s="25">
        <f t="shared" si="56"/>
        <v>0</v>
      </c>
      <c r="H152" s="25">
        <f t="shared" si="56"/>
        <v>0</v>
      </c>
      <c r="I152" s="25">
        <f t="shared" si="56"/>
        <v>0</v>
      </c>
      <c r="J152" s="25">
        <f t="shared" si="56"/>
        <v>0</v>
      </c>
      <c r="K152" s="27"/>
      <c r="L152" s="27"/>
      <c r="M152" s="27"/>
      <c r="N152" s="27"/>
      <c r="O152" s="27"/>
      <c r="P152" s="27"/>
      <c r="Q152" s="27"/>
      <c r="R152" s="27"/>
      <c r="S152" s="27"/>
      <c r="T152" s="27"/>
    </row>
    <row r="153" spans="1:20" hidden="1" x14ac:dyDescent="0.2">
      <c r="A153" s="21" t="s">
        <v>191</v>
      </c>
      <c r="B153" s="24" t="s">
        <v>37</v>
      </c>
      <c r="C153" s="25"/>
      <c r="D153" s="25"/>
      <c r="E153" s="25"/>
      <c r="F153" s="25"/>
      <c r="G153" s="22"/>
      <c r="H153" s="25"/>
      <c r="I153" s="25"/>
      <c r="J153" s="25"/>
      <c r="K153" s="27"/>
      <c r="L153" s="27"/>
      <c r="M153" s="27"/>
      <c r="N153" s="27"/>
      <c r="O153" s="27"/>
      <c r="P153" s="27"/>
      <c r="Q153" s="27"/>
      <c r="R153" s="27"/>
      <c r="S153" s="27"/>
      <c r="T153" s="27"/>
    </row>
    <row r="154" spans="1:20" s="1" customFormat="1" x14ac:dyDescent="0.2">
      <c r="A154" s="17" t="s">
        <v>254</v>
      </c>
      <c r="B154" s="73" t="s">
        <v>38</v>
      </c>
      <c r="C154" s="74">
        <f>C155+C170+C172+C174+C178</f>
        <v>6116000</v>
      </c>
      <c r="D154" s="74">
        <f>D155+D170+D172+D174+D178</f>
        <v>1641000</v>
      </c>
      <c r="E154" s="74">
        <f t="shared" ref="E154:J154" si="57">E155+E170+E172+E174+E178</f>
        <v>1571651</v>
      </c>
      <c r="F154" s="74">
        <f t="shared" si="57"/>
        <v>429004</v>
      </c>
      <c r="G154" s="74">
        <f t="shared" si="57"/>
        <v>1142647</v>
      </c>
      <c r="H154" s="74">
        <f t="shared" si="57"/>
        <v>1566365</v>
      </c>
      <c r="I154" s="74">
        <f t="shared" si="57"/>
        <v>0</v>
      </c>
      <c r="J154" s="74">
        <f t="shared" si="57"/>
        <v>5286</v>
      </c>
      <c r="K154" s="35"/>
      <c r="L154" s="35"/>
      <c r="M154" s="35"/>
      <c r="N154" s="35"/>
      <c r="O154" s="35"/>
      <c r="P154" s="35"/>
      <c r="Q154" s="35"/>
      <c r="R154" s="35"/>
      <c r="S154" s="35"/>
      <c r="T154" s="35"/>
    </row>
    <row r="155" spans="1:20" s="1" customFormat="1" ht="36" x14ac:dyDescent="0.2">
      <c r="A155" s="17" t="s">
        <v>255</v>
      </c>
      <c r="B155" s="76" t="s">
        <v>39</v>
      </c>
      <c r="C155" s="77">
        <f t="shared" ref="C155:J155" si="58">SUM(C157:C169)</f>
        <v>6116000</v>
      </c>
      <c r="D155" s="77">
        <f t="shared" ref="D155" si="59">SUM(D157:D169)</f>
        <v>1641000</v>
      </c>
      <c r="E155" s="77">
        <f>SUM(E157:E177)</f>
        <v>1571651</v>
      </c>
      <c r="F155" s="77">
        <f t="shared" ref="F155:H155" si="60">SUM(F157:F177)</f>
        <v>429004</v>
      </c>
      <c r="G155" s="77">
        <f t="shared" si="60"/>
        <v>1142647</v>
      </c>
      <c r="H155" s="77">
        <f t="shared" si="60"/>
        <v>1566365</v>
      </c>
      <c r="I155" s="77">
        <f t="shared" si="58"/>
        <v>0</v>
      </c>
      <c r="J155" s="77">
        <f t="shared" si="58"/>
        <v>5286</v>
      </c>
      <c r="K155" s="35"/>
      <c r="L155" s="35"/>
      <c r="M155" s="35"/>
      <c r="N155" s="35"/>
      <c r="O155" s="35"/>
      <c r="P155" s="35"/>
      <c r="Q155" s="35"/>
      <c r="R155" s="35"/>
      <c r="S155" s="35"/>
      <c r="T155" s="35"/>
    </row>
    <row r="156" spans="1:20" hidden="1" x14ac:dyDescent="0.2">
      <c r="A156" s="21" t="s">
        <v>167</v>
      </c>
      <c r="B156" s="23" t="s">
        <v>40</v>
      </c>
      <c r="C156" s="25"/>
      <c r="D156" s="25"/>
      <c r="E156" s="25"/>
      <c r="F156" s="25"/>
      <c r="G156" s="25"/>
      <c r="H156" s="25"/>
      <c r="I156" s="25"/>
      <c r="J156" s="25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1:20" x14ac:dyDescent="0.2">
      <c r="A157" s="21" t="s">
        <v>12</v>
      </c>
      <c r="B157" s="23" t="s">
        <v>41</v>
      </c>
      <c r="C157" s="25">
        <v>164000</v>
      </c>
      <c r="D157" s="25">
        <v>40000</v>
      </c>
      <c r="E157" s="25">
        <f>F157+G157</f>
        <v>47905</v>
      </c>
      <c r="F157" s="25">
        <v>0</v>
      </c>
      <c r="G157" s="96">
        <v>47905</v>
      </c>
      <c r="H157" s="25">
        <f>G157</f>
        <v>47905</v>
      </c>
      <c r="I157" s="25">
        <v>0</v>
      </c>
      <c r="J157" s="25">
        <f>E157-H157-I157</f>
        <v>0</v>
      </c>
      <c r="K157" s="27"/>
      <c r="L157" s="27"/>
      <c r="M157" s="27"/>
      <c r="N157" s="27"/>
      <c r="O157" s="27"/>
      <c r="P157" s="27"/>
      <c r="Q157" s="27"/>
      <c r="R157" s="27"/>
      <c r="S157" s="27"/>
      <c r="T157" s="27"/>
    </row>
    <row r="158" spans="1:20" s="11" customFormat="1" hidden="1" x14ac:dyDescent="0.2">
      <c r="A158" s="21" t="s">
        <v>218</v>
      </c>
      <c r="B158" s="21" t="s">
        <v>217</v>
      </c>
      <c r="C158" s="28"/>
      <c r="D158" s="28"/>
      <c r="E158" s="34"/>
      <c r="F158" s="34"/>
      <c r="G158" s="34"/>
      <c r="H158" s="34"/>
      <c r="I158" s="34"/>
      <c r="J158" s="34"/>
      <c r="K158" s="41"/>
      <c r="L158" s="41"/>
      <c r="M158" s="41"/>
      <c r="N158" s="41"/>
    </row>
    <row r="159" spans="1:20" hidden="1" x14ac:dyDescent="0.2">
      <c r="A159" s="30" t="s">
        <v>193</v>
      </c>
      <c r="B159" s="31" t="s">
        <v>42</v>
      </c>
      <c r="C159" s="25"/>
      <c r="D159" s="25"/>
      <c r="E159" s="25"/>
      <c r="F159" s="25"/>
      <c r="G159" s="22"/>
      <c r="H159" s="25"/>
      <c r="I159" s="25"/>
      <c r="J159" s="25"/>
      <c r="K159" s="27"/>
      <c r="L159" s="27"/>
      <c r="M159" s="27"/>
      <c r="N159" s="27"/>
      <c r="O159" s="27"/>
      <c r="P159" s="27"/>
      <c r="Q159" s="27"/>
      <c r="R159" s="27"/>
      <c r="S159" s="27"/>
      <c r="T159" s="27"/>
    </row>
    <row r="160" spans="1:20" hidden="1" x14ac:dyDescent="0.2">
      <c r="A160" s="21" t="s">
        <v>194</v>
      </c>
      <c r="B160" s="23" t="s">
        <v>43</v>
      </c>
      <c r="C160" s="25"/>
      <c r="D160" s="25"/>
      <c r="E160" s="25"/>
      <c r="F160" s="25"/>
      <c r="G160" s="22"/>
      <c r="H160" s="25"/>
      <c r="I160" s="25"/>
      <c r="J160" s="25"/>
      <c r="K160" s="27"/>
      <c r="L160" s="27"/>
      <c r="M160" s="27"/>
      <c r="N160" s="27"/>
      <c r="O160" s="27"/>
      <c r="P160" s="27"/>
      <c r="Q160" s="27"/>
      <c r="R160" s="27"/>
      <c r="S160" s="27"/>
      <c r="T160" s="27"/>
    </row>
    <row r="161" spans="1:20" ht="24" hidden="1" x14ac:dyDescent="0.2">
      <c r="A161" s="21" t="s">
        <v>200</v>
      </c>
      <c r="B161" s="23" t="s">
        <v>44</v>
      </c>
      <c r="C161" s="32"/>
      <c r="D161" s="32"/>
      <c r="E161" s="25"/>
      <c r="F161" s="32"/>
      <c r="G161" s="22"/>
      <c r="H161" s="32"/>
      <c r="I161" s="32"/>
      <c r="J161" s="25"/>
      <c r="K161" s="27"/>
      <c r="L161" s="27"/>
      <c r="M161" s="27"/>
      <c r="N161" s="27"/>
      <c r="O161" s="27"/>
      <c r="P161" s="27"/>
      <c r="Q161" s="27"/>
      <c r="R161" s="27"/>
      <c r="S161" s="27"/>
      <c r="T161" s="27"/>
    </row>
    <row r="162" spans="1:20" ht="24" hidden="1" customHeight="1" x14ac:dyDescent="0.2">
      <c r="A162" s="21" t="s">
        <v>225</v>
      </c>
      <c r="B162" s="23" t="s">
        <v>45</v>
      </c>
      <c r="C162" s="32"/>
      <c r="D162" s="32"/>
      <c r="E162" s="25"/>
      <c r="F162" s="32"/>
      <c r="G162" s="22"/>
      <c r="H162" s="32"/>
      <c r="I162" s="32"/>
      <c r="J162" s="25"/>
      <c r="K162" s="27"/>
      <c r="L162" s="27"/>
      <c r="M162" s="27"/>
      <c r="N162" s="27"/>
      <c r="O162" s="27"/>
      <c r="P162" s="27"/>
      <c r="Q162" s="27"/>
      <c r="R162" s="27"/>
      <c r="S162" s="27"/>
      <c r="T162" s="27"/>
    </row>
    <row r="163" spans="1:20" ht="24" hidden="1" x14ac:dyDescent="0.2">
      <c r="A163" s="21" t="s">
        <v>168</v>
      </c>
      <c r="B163" s="23" t="s">
        <v>46</v>
      </c>
      <c r="C163" s="32"/>
      <c r="D163" s="32"/>
      <c r="E163" s="25"/>
      <c r="F163" s="32"/>
      <c r="G163" s="22"/>
      <c r="H163" s="32"/>
      <c r="I163" s="32"/>
      <c r="J163" s="25"/>
      <c r="K163" s="27"/>
      <c r="L163" s="27"/>
      <c r="M163" s="27"/>
      <c r="N163" s="27"/>
      <c r="O163" s="27"/>
      <c r="P163" s="27"/>
      <c r="Q163" s="27"/>
      <c r="R163" s="27"/>
      <c r="S163" s="27"/>
      <c r="T163" s="27"/>
    </row>
    <row r="164" spans="1:20" s="11" customFormat="1" x14ac:dyDescent="0.2">
      <c r="A164" s="21" t="s">
        <v>220</v>
      </c>
      <c r="B164" s="21" t="s">
        <v>219</v>
      </c>
      <c r="C164" s="28"/>
      <c r="D164" s="28"/>
      <c r="E164" s="34"/>
      <c r="F164" s="34"/>
      <c r="G164" s="34"/>
      <c r="H164" s="34"/>
      <c r="I164" s="34"/>
      <c r="J164" s="34"/>
      <c r="K164" s="89"/>
      <c r="L164" s="41"/>
      <c r="M164" s="41"/>
      <c r="N164" s="41"/>
    </row>
    <row r="165" spans="1:20" x14ac:dyDescent="0.2">
      <c r="A165" s="21" t="s">
        <v>169</v>
      </c>
      <c r="B165" s="23" t="s">
        <v>47</v>
      </c>
      <c r="C165" s="25">
        <v>5126000</v>
      </c>
      <c r="D165" s="25">
        <v>1300000</v>
      </c>
      <c r="E165" s="25">
        <f>F165+G165</f>
        <v>1289795</v>
      </c>
      <c r="F165" s="25">
        <v>429004</v>
      </c>
      <c r="G165" s="97">
        <f>H165-F165+5286</f>
        <v>860791</v>
      </c>
      <c r="H165" s="97">
        <v>1284509</v>
      </c>
      <c r="I165" s="25">
        <v>0</v>
      </c>
      <c r="J165" s="25">
        <f>E165-H165-I165</f>
        <v>5286</v>
      </c>
      <c r="K165" s="40"/>
      <c r="L165" s="27"/>
      <c r="M165" s="27"/>
      <c r="N165" s="27"/>
      <c r="O165" s="27"/>
      <c r="P165" s="27"/>
      <c r="Q165" s="27"/>
      <c r="R165" s="27"/>
      <c r="S165" s="27"/>
      <c r="T165" s="27"/>
    </row>
    <row r="166" spans="1:20" ht="24" x14ac:dyDescent="0.2">
      <c r="A166" s="13" t="s">
        <v>48</v>
      </c>
      <c r="B166" s="23" t="s">
        <v>49</v>
      </c>
      <c r="C166" s="25">
        <v>825000</v>
      </c>
      <c r="D166" s="25">
        <v>300000</v>
      </c>
      <c r="E166" s="25">
        <f>F166+G166</f>
        <v>233891</v>
      </c>
      <c r="F166" s="25">
        <v>0</v>
      </c>
      <c r="G166" s="96">
        <v>233891</v>
      </c>
      <c r="H166" s="25">
        <f>G166</f>
        <v>233891</v>
      </c>
      <c r="I166" s="25">
        <v>0</v>
      </c>
      <c r="J166" s="25">
        <f>E166-H166-I166</f>
        <v>0</v>
      </c>
      <c r="K166" s="27"/>
      <c r="L166" s="27"/>
      <c r="M166" s="27"/>
      <c r="N166" s="27"/>
      <c r="O166" s="27"/>
      <c r="P166" s="27"/>
      <c r="Q166" s="27"/>
      <c r="R166" s="27"/>
      <c r="S166" s="27"/>
      <c r="T166" s="27"/>
    </row>
    <row r="167" spans="1:20" ht="24" hidden="1" x14ac:dyDescent="0.2">
      <c r="A167" s="42" t="s">
        <v>50</v>
      </c>
      <c r="B167" s="23" t="s">
        <v>51</v>
      </c>
      <c r="C167" s="25"/>
      <c r="D167" s="25"/>
      <c r="E167" s="25"/>
      <c r="F167" s="25"/>
      <c r="G167" s="22"/>
      <c r="H167" s="25"/>
      <c r="I167" s="25"/>
      <c r="J167" s="25"/>
      <c r="K167" s="27"/>
      <c r="L167" s="27"/>
      <c r="M167" s="27"/>
      <c r="N167" s="27"/>
      <c r="O167" s="27"/>
      <c r="P167" s="27"/>
      <c r="Q167" s="27"/>
      <c r="R167" s="27"/>
      <c r="S167" s="27"/>
      <c r="T167" s="27"/>
    </row>
    <row r="168" spans="1:20" hidden="1" x14ac:dyDescent="0.2">
      <c r="A168" s="21" t="s">
        <v>52</v>
      </c>
      <c r="B168" s="23" t="s">
        <v>53</v>
      </c>
      <c r="C168" s="25"/>
      <c r="D168" s="25"/>
      <c r="E168" s="25"/>
      <c r="F168" s="25"/>
      <c r="G168" s="22"/>
      <c r="H168" s="25"/>
      <c r="I168" s="25"/>
      <c r="J168" s="25"/>
      <c r="K168" s="27"/>
      <c r="L168" s="27"/>
      <c r="M168" s="27"/>
      <c r="N168" s="27"/>
      <c r="O168" s="27"/>
      <c r="P168" s="27"/>
      <c r="Q168" s="27"/>
      <c r="R168" s="27"/>
      <c r="S168" s="27"/>
      <c r="T168" s="27"/>
    </row>
    <row r="169" spans="1:20" x14ac:dyDescent="0.2">
      <c r="A169" s="21" t="s">
        <v>170</v>
      </c>
      <c r="B169" s="23" t="s">
        <v>54</v>
      </c>
      <c r="C169" s="25">
        <v>1000</v>
      </c>
      <c r="D169" s="25">
        <v>1000</v>
      </c>
      <c r="E169" s="25">
        <f>F169+G169</f>
        <v>60</v>
      </c>
      <c r="F169" s="25">
        <v>0</v>
      </c>
      <c r="G169" s="96">
        <v>60</v>
      </c>
      <c r="H169" s="25">
        <f>G169</f>
        <v>60</v>
      </c>
      <c r="I169" s="25">
        <v>0</v>
      </c>
      <c r="J169" s="25">
        <f>E169-H169-I169</f>
        <v>0</v>
      </c>
      <c r="K169" s="27"/>
      <c r="L169" s="27"/>
      <c r="M169" s="27"/>
      <c r="N169" s="27"/>
      <c r="O169" s="27"/>
      <c r="P169" s="27"/>
      <c r="Q169" s="27"/>
      <c r="R169" s="27"/>
      <c r="S169" s="27"/>
      <c r="T169" s="27"/>
    </row>
    <row r="170" spans="1:20" hidden="1" x14ac:dyDescent="0.2">
      <c r="A170" s="21" t="s">
        <v>55</v>
      </c>
      <c r="B170" s="23" t="s">
        <v>56</v>
      </c>
      <c r="C170" s="25">
        <v>0</v>
      </c>
      <c r="D170" s="25">
        <v>0</v>
      </c>
      <c r="E170" s="25"/>
      <c r="F170" s="25"/>
      <c r="G170" s="22"/>
      <c r="H170" s="25"/>
      <c r="I170" s="25"/>
      <c r="J170" s="25"/>
      <c r="K170" s="27"/>
      <c r="L170" s="27"/>
      <c r="M170" s="27"/>
      <c r="N170" s="27"/>
      <c r="O170" s="27"/>
      <c r="P170" s="27"/>
      <c r="Q170" s="27"/>
      <c r="R170" s="27"/>
      <c r="S170" s="27"/>
      <c r="T170" s="27"/>
    </row>
    <row r="171" spans="1:20" hidden="1" x14ac:dyDescent="0.2">
      <c r="A171" s="21" t="s">
        <v>171</v>
      </c>
      <c r="B171" s="23" t="s">
        <v>57</v>
      </c>
      <c r="C171" s="25">
        <v>0</v>
      </c>
      <c r="D171" s="25">
        <v>0</v>
      </c>
      <c r="E171" s="25"/>
      <c r="F171" s="25"/>
      <c r="G171" s="22"/>
      <c r="H171" s="25"/>
      <c r="I171" s="25"/>
      <c r="J171" s="25"/>
      <c r="K171" s="27"/>
      <c r="L171" s="27"/>
      <c r="M171" s="27"/>
      <c r="N171" s="27"/>
      <c r="O171" s="27"/>
      <c r="P171" s="27"/>
      <c r="Q171" s="27"/>
      <c r="R171" s="27"/>
      <c r="S171" s="27"/>
      <c r="T171" s="27"/>
    </row>
    <row r="172" spans="1:20" hidden="1" x14ac:dyDescent="0.2">
      <c r="A172" s="21" t="s">
        <v>172</v>
      </c>
      <c r="B172" s="23" t="s">
        <v>58</v>
      </c>
      <c r="C172" s="25">
        <v>0</v>
      </c>
      <c r="D172" s="25">
        <v>0</v>
      </c>
      <c r="E172" s="25"/>
      <c r="F172" s="25"/>
      <c r="G172" s="22"/>
      <c r="H172" s="25"/>
      <c r="I172" s="25"/>
      <c r="J172" s="25"/>
      <c r="K172" s="27"/>
      <c r="L172" s="27"/>
      <c r="M172" s="27"/>
      <c r="N172" s="27"/>
      <c r="O172" s="27"/>
      <c r="P172" s="27"/>
      <c r="Q172" s="27"/>
      <c r="R172" s="27"/>
      <c r="S172" s="27"/>
      <c r="T172" s="27"/>
    </row>
    <row r="173" spans="1:20" hidden="1" x14ac:dyDescent="0.2">
      <c r="A173" s="21" t="s">
        <v>195</v>
      </c>
      <c r="B173" s="23" t="s">
        <v>59</v>
      </c>
      <c r="C173" s="25">
        <v>0</v>
      </c>
      <c r="D173" s="25">
        <v>0</v>
      </c>
      <c r="E173" s="25"/>
      <c r="F173" s="25"/>
      <c r="G173" s="22"/>
      <c r="H173" s="25"/>
      <c r="I173" s="25"/>
      <c r="J173" s="25"/>
      <c r="K173" s="27"/>
      <c r="L173" s="27"/>
      <c r="M173" s="27"/>
      <c r="N173" s="27"/>
      <c r="O173" s="27"/>
      <c r="P173" s="27"/>
      <c r="Q173" s="27"/>
      <c r="R173" s="27"/>
      <c r="S173" s="27"/>
      <c r="T173" s="27"/>
    </row>
    <row r="174" spans="1:20" hidden="1" x14ac:dyDescent="0.2">
      <c r="A174" s="21" t="s">
        <v>256</v>
      </c>
      <c r="B174" s="23" t="s">
        <v>61</v>
      </c>
      <c r="C174" s="25">
        <v>0</v>
      </c>
      <c r="D174" s="25">
        <v>0</v>
      </c>
      <c r="E174" s="25"/>
      <c r="F174" s="25"/>
      <c r="G174" s="22"/>
      <c r="H174" s="25"/>
      <c r="I174" s="25"/>
      <c r="J174" s="25"/>
      <c r="K174" s="27"/>
      <c r="L174" s="27"/>
      <c r="M174" s="27"/>
      <c r="N174" s="27"/>
      <c r="O174" s="27"/>
      <c r="P174" s="27"/>
      <c r="Q174" s="27"/>
      <c r="R174" s="27"/>
      <c r="S174" s="27"/>
      <c r="T174" s="27"/>
    </row>
    <row r="175" spans="1:20" hidden="1" x14ac:dyDescent="0.2">
      <c r="A175" s="21" t="s">
        <v>257</v>
      </c>
      <c r="B175" s="23" t="s">
        <v>258</v>
      </c>
      <c r="C175" s="25">
        <v>0</v>
      </c>
      <c r="D175" s="25">
        <v>0</v>
      </c>
      <c r="E175" s="25"/>
      <c r="F175" s="25"/>
      <c r="G175" s="22"/>
      <c r="H175" s="25"/>
      <c r="I175" s="25"/>
      <c r="J175" s="25"/>
      <c r="K175" s="27"/>
      <c r="L175" s="27"/>
      <c r="M175" s="27"/>
      <c r="N175" s="27"/>
      <c r="O175" s="27"/>
      <c r="P175" s="27"/>
      <c r="Q175" s="27"/>
      <c r="R175" s="27"/>
      <c r="S175" s="27"/>
      <c r="T175" s="27"/>
    </row>
    <row r="176" spans="1:20" ht="24" hidden="1" x14ac:dyDescent="0.2">
      <c r="A176" s="21" t="s">
        <v>259</v>
      </c>
      <c r="B176" s="23" t="s">
        <v>260</v>
      </c>
      <c r="C176" s="25">
        <v>0</v>
      </c>
      <c r="D176" s="25">
        <v>0</v>
      </c>
      <c r="E176" s="25"/>
      <c r="F176" s="25"/>
      <c r="G176" s="22"/>
      <c r="H176" s="25"/>
      <c r="I176" s="25"/>
      <c r="J176" s="25"/>
      <c r="K176" s="27"/>
      <c r="L176" s="27"/>
      <c r="M176" s="27"/>
      <c r="N176" s="27"/>
      <c r="O176" s="27"/>
      <c r="P176" s="27"/>
      <c r="Q176" s="27"/>
      <c r="R176" s="27"/>
      <c r="S176" s="27"/>
      <c r="T176" s="27"/>
    </row>
    <row r="177" spans="1:20" ht="16.5" customHeight="1" x14ac:dyDescent="0.2">
      <c r="A177" s="21" t="s">
        <v>196</v>
      </c>
      <c r="B177" s="23" t="s">
        <v>62</v>
      </c>
      <c r="C177" s="25">
        <v>0</v>
      </c>
      <c r="D177" s="25">
        <v>0</v>
      </c>
      <c r="E177" s="25">
        <f>F177+G177</f>
        <v>0</v>
      </c>
      <c r="F177" s="25"/>
      <c r="G177" s="22"/>
      <c r="H177" s="25">
        <f>G177</f>
        <v>0</v>
      </c>
      <c r="I177" s="25"/>
      <c r="J177" s="25"/>
      <c r="K177" s="27"/>
      <c r="L177" s="27"/>
      <c r="M177" s="27"/>
      <c r="N177" s="27"/>
      <c r="O177" s="27"/>
      <c r="P177" s="27"/>
      <c r="Q177" s="27"/>
      <c r="R177" s="27"/>
      <c r="S177" s="27"/>
      <c r="T177" s="27"/>
    </row>
    <row r="178" spans="1:20" s="1" customFormat="1" x14ac:dyDescent="0.2">
      <c r="A178" s="17" t="s">
        <v>186</v>
      </c>
      <c r="B178" s="76" t="s">
        <v>63</v>
      </c>
      <c r="C178" s="74">
        <f>SUM(C179:C181)</f>
        <v>0</v>
      </c>
      <c r="D178" s="74">
        <f>SUM(D179:D181)</f>
        <v>0</v>
      </c>
      <c r="E178" s="74">
        <f t="shared" ref="E178:J178" si="61">SUM(E179:E181)</f>
        <v>0</v>
      </c>
      <c r="F178" s="74">
        <f t="shared" si="61"/>
        <v>0</v>
      </c>
      <c r="G178" s="74">
        <f t="shared" si="61"/>
        <v>0</v>
      </c>
      <c r="H178" s="74">
        <f t="shared" si="61"/>
        <v>0</v>
      </c>
      <c r="I178" s="74">
        <f t="shared" si="61"/>
        <v>0</v>
      </c>
      <c r="J178" s="74">
        <f t="shared" si="61"/>
        <v>0</v>
      </c>
      <c r="K178" s="35"/>
      <c r="L178" s="35"/>
      <c r="M178" s="35"/>
      <c r="N178" s="35"/>
      <c r="O178" s="35"/>
      <c r="P178" s="35"/>
      <c r="Q178" s="35"/>
      <c r="R178" s="35"/>
      <c r="S178" s="35"/>
      <c r="T178" s="35"/>
    </row>
    <row r="179" spans="1:20" x14ac:dyDescent="0.2">
      <c r="A179" s="21" t="s">
        <v>197</v>
      </c>
      <c r="B179" s="23" t="s">
        <v>64</v>
      </c>
      <c r="C179" s="25">
        <v>0</v>
      </c>
      <c r="D179" s="25">
        <v>0</v>
      </c>
      <c r="E179" s="25">
        <f>F179+G179</f>
        <v>0</v>
      </c>
      <c r="F179" s="25"/>
      <c r="G179" s="22"/>
      <c r="H179" s="25">
        <f>G179</f>
        <v>0</v>
      </c>
      <c r="I179" s="25"/>
      <c r="J179" s="25"/>
      <c r="K179" s="27"/>
      <c r="L179" s="27"/>
      <c r="M179" s="27"/>
      <c r="N179" s="27"/>
      <c r="O179" s="27"/>
      <c r="P179" s="27"/>
      <c r="Q179" s="27"/>
      <c r="R179" s="27"/>
      <c r="S179" s="27"/>
      <c r="T179" s="27"/>
    </row>
    <row r="180" spans="1:20" ht="10.5" customHeight="1" x14ac:dyDescent="0.2">
      <c r="A180" s="21" t="s">
        <v>198</v>
      </c>
      <c r="B180" s="13" t="s">
        <v>65</v>
      </c>
      <c r="C180" s="25">
        <v>0</v>
      </c>
      <c r="D180" s="25">
        <v>0</v>
      </c>
      <c r="E180" s="25"/>
      <c r="F180" s="25"/>
      <c r="G180" s="22"/>
      <c r="H180" s="25"/>
      <c r="I180" s="25"/>
      <c r="J180" s="25"/>
      <c r="K180" s="27"/>
      <c r="L180" s="27"/>
      <c r="M180" s="27"/>
      <c r="N180" s="27"/>
      <c r="O180" s="27"/>
      <c r="P180" s="27"/>
      <c r="Q180" s="27"/>
      <c r="R180" s="27"/>
      <c r="S180" s="27"/>
      <c r="T180" s="27"/>
    </row>
    <row r="181" spans="1:20" ht="1.5" hidden="1" customHeight="1" x14ac:dyDescent="0.2">
      <c r="A181" s="21" t="s">
        <v>8</v>
      </c>
      <c r="B181" s="23" t="s">
        <v>67</v>
      </c>
      <c r="C181" s="25"/>
      <c r="D181" s="25"/>
      <c r="E181" s="25"/>
      <c r="F181" s="25"/>
      <c r="G181" s="22"/>
      <c r="H181" s="25"/>
      <c r="I181" s="25"/>
      <c r="J181" s="25"/>
      <c r="K181" s="27"/>
      <c r="L181" s="27"/>
      <c r="M181" s="27"/>
      <c r="N181" s="27"/>
      <c r="O181" s="27"/>
      <c r="P181" s="27"/>
      <c r="Q181" s="27"/>
      <c r="R181" s="27"/>
      <c r="S181" s="27"/>
      <c r="T181" s="27"/>
    </row>
    <row r="182" spans="1:20" s="1" customFormat="1" ht="13.5" customHeight="1" x14ac:dyDescent="0.2">
      <c r="A182" s="17" t="s">
        <v>230</v>
      </c>
      <c r="B182" s="79" t="s">
        <v>232</v>
      </c>
      <c r="C182" s="77">
        <f>C183</f>
        <v>0</v>
      </c>
      <c r="D182" s="77">
        <f>D183</f>
        <v>0</v>
      </c>
      <c r="E182" s="77">
        <f t="shared" ref="E182:J182" si="62">E183</f>
        <v>670000</v>
      </c>
      <c r="F182" s="77">
        <f t="shared" si="62"/>
        <v>0</v>
      </c>
      <c r="G182" s="77">
        <f t="shared" si="62"/>
        <v>670000</v>
      </c>
      <c r="H182" s="77">
        <f t="shared" si="62"/>
        <v>670000</v>
      </c>
      <c r="I182" s="77">
        <f t="shared" si="62"/>
        <v>0</v>
      </c>
      <c r="J182" s="77">
        <f t="shared" si="62"/>
        <v>0</v>
      </c>
      <c r="K182" s="35"/>
      <c r="L182" s="35"/>
      <c r="M182" s="35"/>
      <c r="N182" s="35"/>
      <c r="O182" s="35"/>
      <c r="P182" s="35"/>
      <c r="Q182" s="35"/>
      <c r="R182" s="35"/>
      <c r="S182" s="35"/>
      <c r="T182" s="35"/>
    </row>
    <row r="183" spans="1:20" ht="13.5" customHeight="1" x14ac:dyDescent="0.2">
      <c r="A183" s="21" t="s">
        <v>261</v>
      </c>
      <c r="B183" s="37" t="s">
        <v>233</v>
      </c>
      <c r="C183" s="25">
        <f>C184+C185</f>
        <v>0</v>
      </c>
      <c r="D183" s="25">
        <f>D184+D185</f>
        <v>0</v>
      </c>
      <c r="E183" s="25">
        <f>E184+E186</f>
        <v>670000</v>
      </c>
      <c r="F183" s="25">
        <f>F184+F186</f>
        <v>0</v>
      </c>
      <c r="G183" s="25">
        <f>G184+G186</f>
        <v>670000</v>
      </c>
      <c r="H183" s="25">
        <f>H184+H186</f>
        <v>670000</v>
      </c>
      <c r="I183" s="25">
        <f>I184+I185</f>
        <v>0</v>
      </c>
      <c r="J183" s="25">
        <f>J184+J185</f>
        <v>0</v>
      </c>
      <c r="K183" s="27"/>
      <c r="L183" s="27"/>
      <c r="M183" s="27"/>
      <c r="N183" s="27"/>
      <c r="O183" s="27"/>
      <c r="P183" s="27"/>
      <c r="Q183" s="27"/>
      <c r="R183" s="27"/>
      <c r="S183" s="27"/>
      <c r="T183" s="27"/>
    </row>
    <row r="184" spans="1:20" ht="24" x14ac:dyDescent="0.2">
      <c r="A184" s="21" t="s">
        <v>306</v>
      </c>
      <c r="B184" s="37" t="s">
        <v>308</v>
      </c>
      <c r="C184" s="25">
        <v>0</v>
      </c>
      <c r="D184" s="25">
        <v>0</v>
      </c>
      <c r="E184" s="25">
        <f t="shared" ref="E184:J184" si="63">E185</f>
        <v>670000</v>
      </c>
      <c r="F184" s="25">
        <f t="shared" si="63"/>
        <v>0</v>
      </c>
      <c r="G184" s="25">
        <f>G185</f>
        <v>670000</v>
      </c>
      <c r="H184" s="25">
        <f t="shared" si="63"/>
        <v>670000</v>
      </c>
      <c r="I184" s="25">
        <f t="shared" si="63"/>
        <v>0</v>
      </c>
      <c r="J184" s="25">
        <f t="shared" si="63"/>
        <v>0</v>
      </c>
      <c r="K184" s="27"/>
      <c r="L184" s="27"/>
      <c r="M184" s="27"/>
      <c r="N184" s="27"/>
      <c r="O184" s="27"/>
      <c r="P184" s="27"/>
      <c r="Q184" s="27"/>
      <c r="R184" s="27"/>
      <c r="S184" s="27"/>
      <c r="T184" s="27"/>
    </row>
    <row r="185" spans="1:20" ht="24" x14ac:dyDescent="0.2">
      <c r="A185" s="21" t="s">
        <v>263</v>
      </c>
      <c r="B185" s="37" t="s">
        <v>307</v>
      </c>
      <c r="C185" s="25">
        <v>0</v>
      </c>
      <c r="D185" s="25">
        <v>0</v>
      </c>
      <c r="E185" s="25">
        <f>F185+G185</f>
        <v>670000</v>
      </c>
      <c r="F185" s="25">
        <v>0</v>
      </c>
      <c r="G185" s="22">
        <v>670000</v>
      </c>
      <c r="H185" s="25">
        <f>G185</f>
        <v>670000</v>
      </c>
      <c r="I185" s="25">
        <v>0</v>
      </c>
      <c r="J185" s="25">
        <v>0</v>
      </c>
      <c r="K185" s="27"/>
      <c r="L185" s="27"/>
      <c r="M185" s="27"/>
      <c r="N185" s="27"/>
      <c r="O185" s="27"/>
      <c r="P185" s="27"/>
      <c r="Q185" s="27"/>
      <c r="R185" s="27"/>
      <c r="S185" s="27"/>
      <c r="T185" s="27"/>
    </row>
    <row r="186" spans="1:20" hidden="1" x14ac:dyDescent="0.2">
      <c r="A186" s="21" t="s">
        <v>292</v>
      </c>
      <c r="B186" s="37" t="s">
        <v>289</v>
      </c>
      <c r="C186" s="25"/>
      <c r="D186" s="25"/>
      <c r="E186" s="25"/>
      <c r="F186" s="25"/>
      <c r="G186" s="25"/>
      <c r="H186" s="25"/>
      <c r="I186" s="25"/>
      <c r="J186" s="25"/>
      <c r="K186" s="27"/>
      <c r="L186" s="27"/>
      <c r="M186" s="27"/>
      <c r="N186" s="27"/>
      <c r="O186" s="27"/>
      <c r="P186" s="27"/>
      <c r="Q186" s="27"/>
      <c r="R186" s="27"/>
      <c r="S186" s="27"/>
      <c r="T186" s="27"/>
    </row>
    <row r="187" spans="1:20" ht="24" hidden="1" x14ac:dyDescent="0.2">
      <c r="A187" s="21" t="s">
        <v>290</v>
      </c>
      <c r="B187" s="37" t="s">
        <v>291</v>
      </c>
      <c r="C187" s="25"/>
      <c r="D187" s="25"/>
      <c r="E187" s="25"/>
      <c r="F187" s="25"/>
      <c r="G187" s="25"/>
      <c r="H187" s="25"/>
      <c r="I187" s="25"/>
      <c r="J187" s="25"/>
      <c r="K187" s="27"/>
      <c r="L187" s="27"/>
      <c r="M187" s="27"/>
      <c r="N187" s="27"/>
      <c r="O187" s="27"/>
      <c r="P187" s="27"/>
      <c r="Q187" s="27"/>
      <c r="R187" s="27"/>
      <c r="S187" s="27"/>
      <c r="T187" s="27"/>
    </row>
    <row r="188" spans="1:20" s="1" customFormat="1" x14ac:dyDescent="0.2">
      <c r="A188" s="17" t="s">
        <v>158</v>
      </c>
      <c r="B188" s="79" t="s">
        <v>73</v>
      </c>
      <c r="C188" s="77">
        <f>C189</f>
        <v>9922000</v>
      </c>
      <c r="D188" s="77">
        <f>D189</f>
        <v>2582000</v>
      </c>
      <c r="E188" s="77">
        <f t="shared" ref="E188:J188" si="64">E189</f>
        <v>2361295</v>
      </c>
      <c r="F188" s="77">
        <f t="shared" si="64"/>
        <v>0</v>
      </c>
      <c r="G188" s="77">
        <f t="shared" si="64"/>
        <v>2361295</v>
      </c>
      <c r="H188" s="77">
        <f t="shared" si="64"/>
        <v>2361295</v>
      </c>
      <c r="I188" s="77">
        <f t="shared" si="64"/>
        <v>0</v>
      </c>
      <c r="J188" s="77">
        <f t="shared" si="64"/>
        <v>0</v>
      </c>
      <c r="K188" s="35"/>
      <c r="L188" s="35"/>
      <c r="M188" s="35"/>
      <c r="N188" s="35"/>
      <c r="O188" s="35"/>
      <c r="P188" s="35"/>
      <c r="Q188" s="35"/>
      <c r="R188" s="35"/>
      <c r="S188" s="35"/>
      <c r="T188" s="35"/>
    </row>
    <row r="189" spans="1:20" s="1" customFormat="1" ht="13.5" customHeight="1" x14ac:dyDescent="0.2">
      <c r="A189" s="17" t="s">
        <v>201</v>
      </c>
      <c r="B189" s="79" t="s">
        <v>74</v>
      </c>
      <c r="C189" s="77">
        <f>C193</f>
        <v>9922000</v>
      </c>
      <c r="D189" s="77">
        <f>D193</f>
        <v>2582000</v>
      </c>
      <c r="E189" s="77">
        <f t="shared" ref="E189:J189" si="65">E193</f>
        <v>2361295</v>
      </c>
      <c r="F189" s="77">
        <f t="shared" si="65"/>
        <v>0</v>
      </c>
      <c r="G189" s="77">
        <f t="shared" si="65"/>
        <v>2361295</v>
      </c>
      <c r="H189" s="77">
        <f t="shared" si="65"/>
        <v>2361295</v>
      </c>
      <c r="I189" s="77">
        <f t="shared" si="65"/>
        <v>0</v>
      </c>
      <c r="J189" s="77">
        <f t="shared" si="65"/>
        <v>0</v>
      </c>
      <c r="K189" s="35"/>
      <c r="L189" s="35"/>
      <c r="M189" s="35"/>
      <c r="N189" s="35"/>
      <c r="O189" s="35"/>
      <c r="P189" s="35"/>
      <c r="Q189" s="35"/>
      <c r="R189" s="35"/>
      <c r="S189" s="35"/>
      <c r="T189" s="35"/>
    </row>
    <row r="190" spans="1:20" hidden="1" x14ac:dyDescent="0.2">
      <c r="A190" s="21" t="s">
        <v>274</v>
      </c>
      <c r="B190" s="38" t="s">
        <v>75</v>
      </c>
      <c r="C190" s="25"/>
      <c r="D190" s="25"/>
      <c r="E190" s="22"/>
      <c r="F190" s="22"/>
      <c r="G190" s="22"/>
      <c r="H190" s="22"/>
      <c r="I190" s="22"/>
      <c r="J190" s="22"/>
      <c r="K190" s="27"/>
      <c r="L190" s="27"/>
      <c r="M190" s="27"/>
      <c r="N190" s="27"/>
      <c r="O190" s="27"/>
      <c r="P190" s="27"/>
      <c r="Q190" s="27"/>
      <c r="R190" s="27"/>
      <c r="S190" s="27"/>
      <c r="T190" s="27"/>
    </row>
    <row r="191" spans="1:20" hidden="1" x14ac:dyDescent="0.2">
      <c r="A191" s="21" t="s">
        <v>176</v>
      </c>
      <c r="B191" s="38" t="s">
        <v>76</v>
      </c>
      <c r="C191" s="25"/>
      <c r="D191" s="25"/>
      <c r="E191" s="22"/>
      <c r="F191" s="22"/>
      <c r="G191" s="22"/>
      <c r="H191" s="22"/>
      <c r="I191" s="22"/>
      <c r="J191" s="22"/>
      <c r="K191" s="27"/>
      <c r="L191" s="27"/>
      <c r="M191" s="27"/>
      <c r="N191" s="27"/>
      <c r="O191" s="27"/>
      <c r="P191" s="27"/>
      <c r="Q191" s="27"/>
      <c r="R191" s="27"/>
      <c r="S191" s="27"/>
      <c r="T191" s="27"/>
    </row>
    <row r="192" spans="1:20" ht="24" hidden="1" x14ac:dyDescent="0.2">
      <c r="A192" s="21" t="s">
        <v>77</v>
      </c>
      <c r="B192" s="13" t="s">
        <v>78</v>
      </c>
      <c r="C192" s="25"/>
      <c r="D192" s="25"/>
      <c r="E192" s="22"/>
      <c r="F192" s="22"/>
      <c r="G192" s="22"/>
      <c r="H192" s="22"/>
      <c r="I192" s="22"/>
      <c r="J192" s="22"/>
      <c r="K192" s="27"/>
      <c r="L192" s="27"/>
      <c r="M192" s="27"/>
      <c r="N192" s="27"/>
      <c r="O192" s="27"/>
      <c r="P192" s="27"/>
      <c r="Q192" s="27"/>
      <c r="R192" s="27"/>
      <c r="S192" s="27"/>
      <c r="T192" s="27"/>
    </row>
    <row r="193" spans="1:20" ht="24" x14ac:dyDescent="0.2">
      <c r="A193" s="21" t="s">
        <v>294</v>
      </c>
      <c r="B193" s="38" t="s">
        <v>79</v>
      </c>
      <c r="C193" s="22">
        <f>SUM(C194:C197)</f>
        <v>9922000</v>
      </c>
      <c r="D193" s="22">
        <f t="shared" ref="D193:J193" si="66">SUM(D194:D197)</f>
        <v>2582000</v>
      </c>
      <c r="E193" s="22">
        <f t="shared" si="66"/>
        <v>2361295</v>
      </c>
      <c r="F193" s="22">
        <f t="shared" si="66"/>
        <v>0</v>
      </c>
      <c r="G193" s="22">
        <f t="shared" si="66"/>
        <v>2361295</v>
      </c>
      <c r="H193" s="22">
        <f t="shared" si="66"/>
        <v>2361295</v>
      </c>
      <c r="I193" s="22">
        <f t="shared" si="66"/>
        <v>0</v>
      </c>
      <c r="J193" s="22">
        <f t="shared" si="66"/>
        <v>0</v>
      </c>
      <c r="K193" s="27"/>
      <c r="L193" s="27"/>
      <c r="M193" s="27"/>
      <c r="N193" s="27"/>
      <c r="O193" s="27"/>
      <c r="P193" s="27"/>
      <c r="Q193" s="27"/>
      <c r="R193" s="27"/>
      <c r="S193" s="27"/>
      <c r="T193" s="27"/>
    </row>
    <row r="194" spans="1:20" hidden="1" x14ac:dyDescent="0.2">
      <c r="A194" s="36" t="s">
        <v>80</v>
      </c>
      <c r="B194" s="31" t="s">
        <v>81</v>
      </c>
      <c r="C194" s="22"/>
      <c r="D194" s="22"/>
      <c r="E194" s="22"/>
      <c r="F194" s="22"/>
      <c r="G194" s="22"/>
      <c r="H194" s="22"/>
      <c r="I194" s="22"/>
      <c r="J194" s="22"/>
      <c r="K194" s="27"/>
      <c r="L194" s="27"/>
      <c r="M194" s="27"/>
      <c r="N194" s="27"/>
      <c r="O194" s="27"/>
      <c r="P194" s="27"/>
      <c r="Q194" s="27"/>
      <c r="R194" s="27"/>
      <c r="S194" s="27"/>
      <c r="T194" s="27"/>
    </row>
    <row r="195" spans="1:20" ht="24" x14ac:dyDescent="0.2">
      <c r="A195" s="21" t="s">
        <v>205</v>
      </c>
      <c r="B195" s="38" t="s">
        <v>83</v>
      </c>
      <c r="C195" s="25">
        <v>700000</v>
      </c>
      <c r="D195" s="25">
        <v>332000</v>
      </c>
      <c r="E195" s="25">
        <f>F195+G195</f>
        <v>100000</v>
      </c>
      <c r="F195" s="25">
        <v>0</v>
      </c>
      <c r="G195" s="96">
        <v>100000</v>
      </c>
      <c r="H195" s="25">
        <f>G195</f>
        <v>100000</v>
      </c>
      <c r="I195" s="25">
        <v>0</v>
      </c>
      <c r="J195" s="25">
        <f>E195-H195-I195</f>
        <v>0</v>
      </c>
      <c r="K195" s="27"/>
      <c r="L195" s="27"/>
      <c r="M195" s="27"/>
      <c r="N195" s="27"/>
      <c r="O195" s="27"/>
      <c r="P195" s="27"/>
      <c r="Q195" s="27"/>
      <c r="R195" s="27"/>
      <c r="S195" s="27"/>
      <c r="T195" s="27"/>
    </row>
    <row r="196" spans="1:20" hidden="1" x14ac:dyDescent="0.2">
      <c r="A196" s="21" t="s">
        <v>85</v>
      </c>
      <c r="B196" s="38" t="s">
        <v>86</v>
      </c>
      <c r="C196" s="22"/>
      <c r="D196" s="22"/>
      <c r="E196" s="22"/>
      <c r="F196" s="22"/>
      <c r="G196" s="22"/>
      <c r="H196" s="25">
        <f t="shared" ref="H196:H197" si="67">G196</f>
        <v>0</v>
      </c>
      <c r="I196" s="22"/>
      <c r="J196" s="22"/>
      <c r="K196" s="27"/>
      <c r="L196" s="27"/>
      <c r="M196" s="27"/>
      <c r="N196" s="27"/>
      <c r="O196" s="27"/>
      <c r="P196" s="27"/>
      <c r="Q196" s="27"/>
      <c r="R196" s="27"/>
      <c r="S196" s="27"/>
      <c r="T196" s="27"/>
    </row>
    <row r="197" spans="1:20" ht="24" x14ac:dyDescent="0.2">
      <c r="A197" s="21" t="s">
        <v>297</v>
      </c>
      <c r="B197" s="38" t="s">
        <v>298</v>
      </c>
      <c r="C197" s="22">
        <v>9222000</v>
      </c>
      <c r="D197" s="22">
        <v>2250000</v>
      </c>
      <c r="E197" s="25">
        <f>F197+G197</f>
        <v>2261295</v>
      </c>
      <c r="F197" s="25">
        <v>0</v>
      </c>
      <c r="G197" s="97">
        <v>2261295</v>
      </c>
      <c r="H197" s="25">
        <f t="shared" si="67"/>
        <v>2261295</v>
      </c>
      <c r="I197" s="25">
        <v>0</v>
      </c>
      <c r="J197" s="25">
        <f>E197-H197-I197</f>
        <v>0</v>
      </c>
      <c r="K197" s="27"/>
      <c r="L197" s="27"/>
      <c r="M197" s="27"/>
      <c r="N197" s="27"/>
      <c r="O197" s="27"/>
      <c r="P197" s="27"/>
      <c r="Q197" s="27"/>
      <c r="R197" s="27"/>
      <c r="S197" s="27"/>
      <c r="T197" s="27"/>
    </row>
    <row r="198" spans="1:20" ht="24" customHeight="1" x14ac:dyDescent="0.2">
      <c r="A198" s="68" t="s">
        <v>264</v>
      </c>
      <c r="B198" s="71" t="s">
        <v>15</v>
      </c>
      <c r="C198" s="70">
        <f>C199+C207+C216+C237+C211</f>
        <v>1439075</v>
      </c>
      <c r="D198" s="70">
        <f t="shared" ref="D198:J198" si="68">D199+D207+D216+D237+D211</f>
        <v>0</v>
      </c>
      <c r="E198" s="70">
        <f t="shared" si="68"/>
        <v>0</v>
      </c>
      <c r="F198" s="70">
        <f t="shared" si="68"/>
        <v>0</v>
      </c>
      <c r="G198" s="70">
        <f t="shared" si="68"/>
        <v>0</v>
      </c>
      <c r="H198" s="70">
        <f t="shared" si="68"/>
        <v>0</v>
      </c>
      <c r="I198" s="70">
        <f t="shared" si="68"/>
        <v>0</v>
      </c>
      <c r="J198" s="70">
        <f t="shared" si="68"/>
        <v>0</v>
      </c>
      <c r="K198" s="27"/>
      <c r="L198" s="27"/>
      <c r="M198" s="27"/>
      <c r="N198" s="27"/>
      <c r="O198" s="27"/>
      <c r="P198" s="27"/>
      <c r="Q198" s="27"/>
      <c r="R198" s="27"/>
      <c r="S198" s="27"/>
      <c r="T198" s="27"/>
    </row>
    <row r="199" spans="1:20" s="1" customFormat="1" hidden="1" x14ac:dyDescent="0.2">
      <c r="A199" s="81" t="s">
        <v>187</v>
      </c>
      <c r="B199" s="79" t="s">
        <v>17</v>
      </c>
      <c r="C199" s="74">
        <f t="shared" ref="C199:J200" si="69">C200</f>
        <v>0</v>
      </c>
      <c r="D199" s="74">
        <f t="shared" si="69"/>
        <v>0</v>
      </c>
      <c r="E199" s="74">
        <f t="shared" si="69"/>
        <v>0</v>
      </c>
      <c r="F199" s="74">
        <f t="shared" si="69"/>
        <v>0</v>
      </c>
      <c r="G199" s="74">
        <f t="shared" si="69"/>
        <v>0</v>
      </c>
      <c r="H199" s="74">
        <f t="shared" si="69"/>
        <v>0</v>
      </c>
      <c r="I199" s="74">
        <f t="shared" si="69"/>
        <v>0</v>
      </c>
      <c r="J199" s="74">
        <f t="shared" si="69"/>
        <v>0</v>
      </c>
      <c r="K199" s="35"/>
      <c r="L199" s="35"/>
      <c r="M199" s="35"/>
      <c r="N199" s="35"/>
      <c r="O199" s="35"/>
      <c r="P199" s="35"/>
      <c r="Q199" s="35"/>
      <c r="R199" s="35"/>
      <c r="S199" s="35"/>
      <c r="T199" s="35"/>
    </row>
    <row r="200" spans="1:20" s="1" customFormat="1" hidden="1" x14ac:dyDescent="0.2">
      <c r="A200" s="82" t="s">
        <v>159</v>
      </c>
      <c r="B200" s="79" t="s">
        <v>27</v>
      </c>
      <c r="C200" s="74">
        <f t="shared" si="69"/>
        <v>0</v>
      </c>
      <c r="D200" s="74">
        <f t="shared" si="69"/>
        <v>0</v>
      </c>
      <c r="E200" s="74">
        <f t="shared" si="69"/>
        <v>0</v>
      </c>
      <c r="F200" s="74">
        <f t="shared" si="69"/>
        <v>0</v>
      </c>
      <c r="G200" s="74">
        <f t="shared" si="69"/>
        <v>0</v>
      </c>
      <c r="H200" s="74">
        <f t="shared" si="69"/>
        <v>0</v>
      </c>
      <c r="I200" s="74">
        <f t="shared" si="69"/>
        <v>0</v>
      </c>
      <c r="J200" s="74">
        <f t="shared" si="69"/>
        <v>0</v>
      </c>
      <c r="K200" s="35"/>
      <c r="L200" s="35"/>
      <c r="M200" s="35"/>
      <c r="N200" s="35"/>
      <c r="O200" s="35"/>
      <c r="P200" s="35"/>
      <c r="Q200" s="35"/>
      <c r="R200" s="35"/>
      <c r="S200" s="35"/>
      <c r="T200" s="35"/>
    </row>
    <row r="201" spans="1:20" s="1" customFormat="1" hidden="1" x14ac:dyDescent="0.2">
      <c r="A201" s="82" t="s">
        <v>265</v>
      </c>
      <c r="B201" s="79" t="s">
        <v>38</v>
      </c>
      <c r="C201" s="74">
        <f t="shared" ref="C201:J201" si="70">C205</f>
        <v>0</v>
      </c>
      <c r="D201" s="74">
        <f t="shared" ref="D201" si="71">D205</f>
        <v>0</v>
      </c>
      <c r="E201" s="74">
        <f t="shared" si="70"/>
        <v>0</v>
      </c>
      <c r="F201" s="74">
        <f t="shared" si="70"/>
        <v>0</v>
      </c>
      <c r="G201" s="74">
        <f t="shared" si="70"/>
        <v>0</v>
      </c>
      <c r="H201" s="74">
        <f t="shared" si="70"/>
        <v>0</v>
      </c>
      <c r="I201" s="74">
        <f t="shared" si="70"/>
        <v>0</v>
      </c>
      <c r="J201" s="74">
        <f t="shared" si="70"/>
        <v>0</v>
      </c>
      <c r="K201" s="35"/>
      <c r="L201" s="35"/>
      <c r="M201" s="35"/>
      <c r="N201" s="35"/>
      <c r="O201" s="35"/>
      <c r="P201" s="35"/>
      <c r="Q201" s="35"/>
      <c r="R201" s="35"/>
      <c r="S201" s="35"/>
      <c r="T201" s="35"/>
    </row>
    <row r="202" spans="1:20" s="1" customFormat="1" hidden="1" x14ac:dyDescent="0.2">
      <c r="A202" s="13" t="s">
        <v>266</v>
      </c>
      <c r="B202" s="37" t="s">
        <v>61</v>
      </c>
      <c r="C202" s="74"/>
      <c r="D202" s="74"/>
      <c r="E202" s="74"/>
      <c r="F202" s="74"/>
      <c r="G202" s="74"/>
      <c r="H202" s="74"/>
      <c r="I202" s="74"/>
      <c r="J202" s="74"/>
      <c r="K202" s="35"/>
      <c r="L202" s="35"/>
      <c r="M202" s="35"/>
      <c r="N202" s="35"/>
      <c r="O202" s="35"/>
      <c r="P202" s="35"/>
      <c r="Q202" s="35"/>
      <c r="R202" s="35"/>
      <c r="S202" s="35"/>
      <c r="T202" s="35"/>
    </row>
    <row r="203" spans="1:20" s="1" customFormat="1" hidden="1" x14ac:dyDescent="0.2">
      <c r="A203" s="13" t="s">
        <v>267</v>
      </c>
      <c r="B203" s="37" t="s">
        <v>258</v>
      </c>
      <c r="C203" s="74"/>
      <c r="D203" s="74"/>
      <c r="E203" s="74"/>
      <c r="F203" s="74"/>
      <c r="G203" s="74"/>
      <c r="H203" s="74"/>
      <c r="I203" s="74"/>
      <c r="J203" s="74"/>
      <c r="K203" s="35"/>
      <c r="L203" s="35"/>
      <c r="M203" s="35"/>
      <c r="N203" s="35"/>
      <c r="O203" s="35"/>
      <c r="P203" s="35"/>
      <c r="Q203" s="35"/>
      <c r="R203" s="35"/>
      <c r="S203" s="35"/>
      <c r="T203" s="35"/>
    </row>
    <row r="204" spans="1:20" s="1" customFormat="1" ht="5.25" hidden="1" customHeight="1" x14ac:dyDescent="0.2">
      <c r="A204" s="13" t="s">
        <v>268</v>
      </c>
      <c r="B204" s="37" t="s">
        <v>269</v>
      </c>
      <c r="C204" s="74"/>
      <c r="D204" s="74"/>
      <c r="E204" s="74"/>
      <c r="F204" s="74"/>
      <c r="G204" s="74"/>
      <c r="H204" s="74"/>
      <c r="I204" s="74"/>
      <c r="J204" s="74"/>
      <c r="K204" s="35"/>
      <c r="L204" s="35"/>
      <c r="M204" s="35"/>
      <c r="N204" s="35"/>
      <c r="O204" s="35"/>
      <c r="P204" s="35"/>
      <c r="Q204" s="35"/>
      <c r="R204" s="35"/>
      <c r="S204" s="35"/>
      <c r="T204" s="35"/>
    </row>
    <row r="205" spans="1:20" ht="11.25" customHeight="1" x14ac:dyDescent="0.2">
      <c r="A205" s="13" t="s">
        <v>160</v>
      </c>
      <c r="B205" s="43" t="s">
        <v>63</v>
      </c>
      <c r="C205" s="22">
        <f t="shared" ref="C205:J205" si="72">C206</f>
        <v>0</v>
      </c>
      <c r="D205" s="22">
        <f t="shared" si="72"/>
        <v>0</v>
      </c>
      <c r="E205" s="22">
        <f t="shared" si="72"/>
        <v>0</v>
      </c>
      <c r="F205" s="22">
        <f t="shared" si="72"/>
        <v>0</v>
      </c>
      <c r="G205" s="22">
        <f t="shared" si="72"/>
        <v>0</v>
      </c>
      <c r="H205" s="22">
        <f t="shared" si="72"/>
        <v>0</v>
      </c>
      <c r="I205" s="22">
        <f t="shared" si="72"/>
        <v>0</v>
      </c>
      <c r="J205" s="22">
        <f t="shared" si="72"/>
        <v>0</v>
      </c>
      <c r="K205" s="27"/>
      <c r="L205" s="27"/>
      <c r="M205" s="27"/>
      <c r="N205" s="27"/>
      <c r="O205" s="27"/>
      <c r="P205" s="27"/>
      <c r="Q205" s="27"/>
      <c r="R205" s="27"/>
      <c r="S205" s="27"/>
      <c r="T205" s="27"/>
    </row>
    <row r="206" spans="1:20" ht="13.5" customHeight="1" x14ac:dyDescent="0.2">
      <c r="A206" s="13" t="s">
        <v>161</v>
      </c>
      <c r="B206" s="43" t="s">
        <v>66</v>
      </c>
      <c r="C206" s="25">
        <v>0</v>
      </c>
      <c r="D206" s="25">
        <v>0</v>
      </c>
      <c r="E206" s="25"/>
      <c r="F206" s="25"/>
      <c r="G206" s="22"/>
      <c r="H206" s="25"/>
      <c r="I206" s="25"/>
      <c r="J206" s="25"/>
      <c r="K206" s="27"/>
      <c r="L206" s="27"/>
      <c r="M206" s="27"/>
      <c r="N206" s="27"/>
      <c r="O206" s="27"/>
      <c r="P206" s="27"/>
      <c r="Q206" s="27"/>
      <c r="R206" s="27"/>
      <c r="S206" s="27"/>
      <c r="T206" s="27"/>
    </row>
    <row r="207" spans="1:20" s="1" customFormat="1" x14ac:dyDescent="0.2">
      <c r="A207" s="17" t="s">
        <v>270</v>
      </c>
      <c r="B207" s="73" t="s">
        <v>68</v>
      </c>
      <c r="C207" s="74">
        <f>C208</f>
        <v>0</v>
      </c>
      <c r="D207" s="74">
        <f>D208</f>
        <v>0</v>
      </c>
      <c r="E207" s="74">
        <f t="shared" ref="E207:J207" si="73">E208</f>
        <v>0</v>
      </c>
      <c r="F207" s="74">
        <f t="shared" si="73"/>
        <v>0</v>
      </c>
      <c r="G207" s="74">
        <f t="shared" si="73"/>
        <v>0</v>
      </c>
      <c r="H207" s="74">
        <f t="shared" si="73"/>
        <v>0</v>
      </c>
      <c r="I207" s="74">
        <f t="shared" si="73"/>
        <v>0</v>
      </c>
      <c r="J207" s="74">
        <f t="shared" si="73"/>
        <v>0</v>
      </c>
      <c r="K207" s="35"/>
      <c r="L207" s="35"/>
      <c r="M207" s="35"/>
      <c r="N207" s="35"/>
      <c r="O207" s="35"/>
      <c r="P207" s="35"/>
      <c r="Q207" s="35"/>
      <c r="R207" s="35"/>
      <c r="S207" s="35"/>
      <c r="T207" s="35"/>
    </row>
    <row r="208" spans="1:20" x14ac:dyDescent="0.2">
      <c r="A208" s="21" t="s">
        <v>174</v>
      </c>
      <c r="B208" s="23" t="s">
        <v>69</v>
      </c>
      <c r="C208" s="22">
        <f>C209+C210</f>
        <v>0</v>
      </c>
      <c r="D208" s="22">
        <f>D209+D210</f>
        <v>0</v>
      </c>
      <c r="E208" s="22">
        <f t="shared" ref="E208:J208" si="74">E209+E210</f>
        <v>0</v>
      </c>
      <c r="F208" s="22">
        <f t="shared" si="74"/>
        <v>0</v>
      </c>
      <c r="G208" s="22">
        <f t="shared" si="74"/>
        <v>0</v>
      </c>
      <c r="H208" s="22">
        <f t="shared" si="74"/>
        <v>0</v>
      </c>
      <c r="I208" s="22">
        <f t="shared" si="74"/>
        <v>0</v>
      </c>
      <c r="J208" s="22">
        <f t="shared" si="74"/>
        <v>0</v>
      </c>
      <c r="K208" s="27"/>
      <c r="L208" s="27"/>
      <c r="M208" s="27"/>
      <c r="N208" s="27"/>
      <c r="O208" s="27"/>
      <c r="P208" s="27"/>
      <c r="Q208" s="27"/>
      <c r="R208" s="27"/>
      <c r="S208" s="27"/>
      <c r="T208" s="27"/>
    </row>
    <row r="209" spans="1:20" x14ac:dyDescent="0.2">
      <c r="A209" s="21" t="s">
        <v>175</v>
      </c>
      <c r="B209" s="23" t="s">
        <v>70</v>
      </c>
      <c r="C209" s="25">
        <v>0</v>
      </c>
      <c r="D209" s="25">
        <v>0</v>
      </c>
      <c r="E209" s="25">
        <f>F209+G209</f>
        <v>0</v>
      </c>
      <c r="F209" s="25">
        <v>0</v>
      </c>
      <c r="G209" s="22">
        <v>0</v>
      </c>
      <c r="H209" s="25">
        <f>G209</f>
        <v>0</v>
      </c>
      <c r="I209" s="25"/>
      <c r="J209" s="25">
        <f>E209-H209-I209</f>
        <v>0</v>
      </c>
      <c r="K209" s="27"/>
      <c r="L209" s="27"/>
      <c r="M209" s="27"/>
      <c r="N209" s="27"/>
      <c r="O209" s="27"/>
      <c r="P209" s="27"/>
      <c r="Q209" s="27"/>
      <c r="R209" s="27"/>
      <c r="S209" s="27"/>
      <c r="T209" s="27"/>
    </row>
    <row r="210" spans="1:20" hidden="1" x14ac:dyDescent="0.2">
      <c r="A210" s="21" t="s">
        <v>9</v>
      </c>
      <c r="B210" s="31" t="s">
        <v>71</v>
      </c>
      <c r="C210" s="22"/>
      <c r="D210" s="22"/>
      <c r="E210" s="22"/>
      <c r="F210" s="22"/>
      <c r="G210" s="22"/>
      <c r="H210" s="22"/>
      <c r="I210" s="22"/>
      <c r="J210" s="22"/>
      <c r="K210" s="27"/>
      <c r="L210" s="27"/>
      <c r="M210" s="27"/>
      <c r="N210" s="27"/>
      <c r="O210" s="27"/>
      <c r="P210" s="27"/>
      <c r="Q210" s="27"/>
      <c r="R210" s="27"/>
      <c r="S210" s="27"/>
      <c r="T210" s="27"/>
    </row>
    <row r="211" spans="1:20" s="1" customFormat="1" x14ac:dyDescent="0.2">
      <c r="A211" s="17" t="s">
        <v>288</v>
      </c>
      <c r="B211" s="83" t="s">
        <v>232</v>
      </c>
      <c r="C211" s="74">
        <f>C212</f>
        <v>0</v>
      </c>
      <c r="D211" s="74">
        <f t="shared" ref="D211:J211" si="75">D212</f>
        <v>0</v>
      </c>
      <c r="E211" s="74">
        <f t="shared" si="75"/>
        <v>0</v>
      </c>
      <c r="F211" s="74">
        <f t="shared" si="75"/>
        <v>0</v>
      </c>
      <c r="G211" s="74">
        <f t="shared" si="75"/>
        <v>0</v>
      </c>
      <c r="H211" s="74">
        <f t="shared" si="75"/>
        <v>0</v>
      </c>
      <c r="I211" s="74">
        <f t="shared" si="75"/>
        <v>0</v>
      </c>
      <c r="J211" s="74">
        <f t="shared" si="75"/>
        <v>0</v>
      </c>
      <c r="K211" s="35"/>
      <c r="L211" s="35"/>
      <c r="M211" s="35"/>
      <c r="N211" s="35"/>
      <c r="O211" s="35"/>
      <c r="P211" s="35"/>
      <c r="Q211" s="35"/>
      <c r="R211" s="35"/>
      <c r="S211" s="35"/>
      <c r="T211" s="35"/>
    </row>
    <row r="212" spans="1:20" s="1" customFormat="1" x14ac:dyDescent="0.2">
      <c r="A212" s="17" t="s">
        <v>271</v>
      </c>
      <c r="B212" s="83" t="s">
        <v>233</v>
      </c>
      <c r="C212" s="74">
        <f>C213+C215</f>
        <v>0</v>
      </c>
      <c r="D212" s="74">
        <f t="shared" ref="D212:J212" si="76">D213+D215</f>
        <v>0</v>
      </c>
      <c r="E212" s="74">
        <f t="shared" si="76"/>
        <v>0</v>
      </c>
      <c r="F212" s="74">
        <f t="shared" si="76"/>
        <v>0</v>
      </c>
      <c r="G212" s="74">
        <f t="shared" si="76"/>
        <v>0</v>
      </c>
      <c r="H212" s="74">
        <f t="shared" si="76"/>
        <v>0</v>
      </c>
      <c r="I212" s="74">
        <f t="shared" si="76"/>
        <v>0</v>
      </c>
      <c r="J212" s="74">
        <f t="shared" si="76"/>
        <v>0</v>
      </c>
      <c r="K212" s="35"/>
      <c r="L212" s="35"/>
      <c r="M212" s="35"/>
      <c r="N212" s="35"/>
      <c r="O212" s="35"/>
      <c r="P212" s="35"/>
      <c r="Q212" s="35"/>
      <c r="R212" s="35"/>
      <c r="S212" s="35"/>
      <c r="T212" s="35"/>
    </row>
    <row r="213" spans="1:20" s="1" customFormat="1" ht="24" x14ac:dyDescent="0.2">
      <c r="A213" s="21" t="s">
        <v>272</v>
      </c>
      <c r="B213" s="31" t="s">
        <v>234</v>
      </c>
      <c r="C213" s="74">
        <f>C214</f>
        <v>0</v>
      </c>
      <c r="D213" s="74">
        <f t="shared" ref="D213:J213" si="77">D214</f>
        <v>0</v>
      </c>
      <c r="E213" s="74">
        <f t="shared" si="77"/>
        <v>0</v>
      </c>
      <c r="F213" s="74">
        <f t="shared" si="77"/>
        <v>0</v>
      </c>
      <c r="G213" s="74">
        <f t="shared" si="77"/>
        <v>0</v>
      </c>
      <c r="H213" s="74">
        <f t="shared" si="77"/>
        <v>0</v>
      </c>
      <c r="I213" s="74">
        <f t="shared" si="77"/>
        <v>0</v>
      </c>
      <c r="J213" s="74">
        <f t="shared" si="77"/>
        <v>0</v>
      </c>
      <c r="K213" s="35"/>
      <c r="L213" s="35"/>
      <c r="M213" s="35"/>
      <c r="N213" s="35"/>
      <c r="O213" s="35"/>
      <c r="P213" s="35"/>
      <c r="Q213" s="35"/>
      <c r="R213" s="35"/>
      <c r="S213" s="35"/>
      <c r="T213" s="35"/>
    </row>
    <row r="214" spans="1:20" s="1" customFormat="1" ht="24" x14ac:dyDescent="0.2">
      <c r="A214" s="21" t="s">
        <v>287</v>
      </c>
      <c r="B214" s="31" t="s">
        <v>273</v>
      </c>
      <c r="C214" s="22">
        <v>0</v>
      </c>
      <c r="D214" s="22">
        <v>0</v>
      </c>
      <c r="E214" s="25">
        <f>F214+G214</f>
        <v>0</v>
      </c>
      <c r="F214" s="22">
        <v>0</v>
      </c>
      <c r="G214" s="96"/>
      <c r="H214" s="22">
        <f>G214</f>
        <v>0</v>
      </c>
      <c r="I214" s="22">
        <v>0</v>
      </c>
      <c r="J214" s="22">
        <v>0</v>
      </c>
      <c r="K214" s="35"/>
      <c r="L214" s="35"/>
      <c r="M214" s="35"/>
      <c r="N214" s="35"/>
      <c r="O214" s="35"/>
      <c r="P214" s="35"/>
      <c r="Q214" s="35"/>
      <c r="R214" s="35"/>
      <c r="S214" s="35"/>
      <c r="T214" s="35"/>
    </row>
    <row r="215" spans="1:20" s="1" customFormat="1" ht="0.75" customHeight="1" x14ac:dyDescent="0.2">
      <c r="A215" s="21" t="s">
        <v>243</v>
      </c>
      <c r="B215" s="31" t="s">
        <v>235</v>
      </c>
      <c r="C215" s="74"/>
      <c r="D215" s="74"/>
      <c r="E215" s="74"/>
      <c r="F215" s="74"/>
      <c r="G215" s="74"/>
      <c r="H215" s="74"/>
      <c r="I215" s="74"/>
      <c r="J215" s="74"/>
      <c r="K215" s="35"/>
      <c r="L215" s="35"/>
      <c r="M215" s="35"/>
      <c r="N215" s="35"/>
      <c r="O215" s="35"/>
      <c r="P215" s="35"/>
      <c r="Q215" s="35"/>
      <c r="R215" s="35"/>
      <c r="S215" s="35"/>
      <c r="T215" s="35"/>
    </row>
    <row r="216" spans="1:20" s="1" customFormat="1" x14ac:dyDescent="0.2">
      <c r="A216" s="17" t="s">
        <v>158</v>
      </c>
      <c r="B216" s="79" t="s">
        <v>73</v>
      </c>
      <c r="C216" s="74">
        <f>C217</f>
        <v>1439075</v>
      </c>
      <c r="D216" s="74">
        <f>D217</f>
        <v>0</v>
      </c>
      <c r="E216" s="74">
        <f t="shared" ref="E216:J216" si="78">E217</f>
        <v>0</v>
      </c>
      <c r="F216" s="74">
        <f t="shared" si="78"/>
        <v>0</v>
      </c>
      <c r="G216" s="74">
        <f t="shared" si="78"/>
        <v>0</v>
      </c>
      <c r="H216" s="74">
        <f t="shared" si="78"/>
        <v>0</v>
      </c>
      <c r="I216" s="74">
        <f t="shared" si="78"/>
        <v>0</v>
      </c>
      <c r="J216" s="74">
        <f t="shared" si="78"/>
        <v>0</v>
      </c>
      <c r="K216" s="35"/>
      <c r="L216" s="35"/>
      <c r="M216" s="35"/>
      <c r="N216" s="35"/>
      <c r="O216" s="35"/>
      <c r="P216" s="35"/>
      <c r="Q216" s="35"/>
      <c r="R216" s="35"/>
      <c r="S216" s="35"/>
      <c r="T216" s="35"/>
    </row>
    <row r="217" spans="1:20" s="1" customFormat="1" ht="13.5" customHeight="1" x14ac:dyDescent="0.2">
      <c r="A217" s="17" t="s">
        <v>201</v>
      </c>
      <c r="B217" s="79" t="s">
        <v>74</v>
      </c>
      <c r="C217" s="74">
        <f>C218+C222</f>
        <v>1439075</v>
      </c>
      <c r="D217" s="74">
        <f>D218+D222</f>
        <v>0</v>
      </c>
      <c r="E217" s="74">
        <f t="shared" ref="E217:J217" si="79">E218+E222</f>
        <v>0</v>
      </c>
      <c r="F217" s="74">
        <f t="shared" si="79"/>
        <v>0</v>
      </c>
      <c r="G217" s="74">
        <f t="shared" si="79"/>
        <v>0</v>
      </c>
      <c r="H217" s="74">
        <f t="shared" si="79"/>
        <v>0</v>
      </c>
      <c r="I217" s="74">
        <f t="shared" si="79"/>
        <v>0</v>
      </c>
      <c r="J217" s="74">
        <f t="shared" si="79"/>
        <v>0</v>
      </c>
      <c r="K217" s="35"/>
      <c r="L217" s="35"/>
      <c r="M217" s="35"/>
      <c r="N217" s="35"/>
      <c r="O217" s="35"/>
      <c r="P217" s="35"/>
      <c r="Q217" s="35"/>
      <c r="R217" s="35"/>
      <c r="S217" s="35"/>
      <c r="T217" s="35"/>
    </row>
    <row r="218" spans="1:20" s="1" customFormat="1" ht="12.75" customHeight="1" x14ac:dyDescent="0.2">
      <c r="A218" s="17" t="s">
        <v>303</v>
      </c>
      <c r="B218" s="99">
        <v>42.88</v>
      </c>
      <c r="C218" s="74">
        <f>C219+C220</f>
        <v>1439075</v>
      </c>
      <c r="D218" s="74">
        <f t="shared" ref="D218:J218" si="80">D219+D220</f>
        <v>0</v>
      </c>
      <c r="E218" s="74">
        <f t="shared" si="80"/>
        <v>0</v>
      </c>
      <c r="F218" s="74">
        <f t="shared" si="80"/>
        <v>0</v>
      </c>
      <c r="G218" s="74">
        <f t="shared" si="80"/>
        <v>0</v>
      </c>
      <c r="H218" s="74">
        <f t="shared" si="80"/>
        <v>0</v>
      </c>
      <c r="I218" s="74">
        <f t="shared" si="80"/>
        <v>0</v>
      </c>
      <c r="J218" s="74">
        <f t="shared" si="80"/>
        <v>0</v>
      </c>
      <c r="K218" s="35"/>
      <c r="L218" s="35"/>
      <c r="M218" s="35"/>
      <c r="N218" s="35"/>
      <c r="O218" s="35"/>
      <c r="P218" s="35"/>
      <c r="Q218" s="35"/>
      <c r="R218" s="35"/>
      <c r="S218" s="35"/>
      <c r="T218" s="35"/>
    </row>
    <row r="219" spans="1:20" ht="12" customHeight="1" x14ac:dyDescent="0.2">
      <c r="A219" s="100" t="s">
        <v>304</v>
      </c>
      <c r="B219" s="38" t="s">
        <v>301</v>
      </c>
      <c r="C219" s="25">
        <v>1209307</v>
      </c>
      <c r="D219" s="25"/>
      <c r="E219" s="25">
        <f>F219+G219</f>
        <v>0</v>
      </c>
      <c r="F219" s="25">
        <v>0</v>
      </c>
      <c r="G219" s="22">
        <v>0</v>
      </c>
      <c r="H219" s="25">
        <v>0</v>
      </c>
      <c r="I219" s="25">
        <v>0</v>
      </c>
      <c r="J219" s="25">
        <f>E219-H219-I219</f>
        <v>0</v>
      </c>
      <c r="K219" s="27"/>
      <c r="L219" s="27"/>
      <c r="M219" s="27"/>
      <c r="N219" s="27"/>
      <c r="O219" s="27"/>
      <c r="P219" s="27"/>
      <c r="Q219" s="27"/>
      <c r="R219" s="27"/>
      <c r="S219" s="27"/>
      <c r="T219" s="27"/>
    </row>
    <row r="220" spans="1:20" ht="17.25" customHeight="1" x14ac:dyDescent="0.2">
      <c r="A220" s="101" t="s">
        <v>305</v>
      </c>
      <c r="B220" s="38" t="s">
        <v>302</v>
      </c>
      <c r="C220" s="25">
        <v>229768</v>
      </c>
      <c r="D220" s="25"/>
      <c r="E220" s="25">
        <f t="shared" ref="E220:E221" si="81">F220+G220</f>
        <v>0</v>
      </c>
      <c r="F220" s="25"/>
      <c r="G220" s="22"/>
      <c r="H220" s="25"/>
      <c r="I220" s="25"/>
      <c r="J220" s="25"/>
      <c r="K220" s="27"/>
      <c r="L220" s="27"/>
      <c r="M220" s="27"/>
      <c r="N220" s="27"/>
      <c r="O220" s="27"/>
      <c r="P220" s="27"/>
      <c r="Q220" s="27"/>
      <c r="R220" s="27"/>
      <c r="S220" s="27"/>
      <c r="T220" s="27"/>
    </row>
    <row r="221" spans="1:20" ht="1.5" hidden="1" customHeight="1" x14ac:dyDescent="0.2">
      <c r="A221" s="21" t="s">
        <v>275</v>
      </c>
      <c r="B221" s="38" t="s">
        <v>248</v>
      </c>
      <c r="C221" s="25"/>
      <c r="D221" s="25"/>
      <c r="E221" s="25">
        <f t="shared" si="81"/>
        <v>0</v>
      </c>
      <c r="F221" s="25"/>
      <c r="G221" s="22"/>
      <c r="H221" s="25"/>
      <c r="I221" s="25"/>
      <c r="J221" s="25"/>
      <c r="K221" s="27"/>
      <c r="L221" s="27"/>
      <c r="M221" s="27"/>
      <c r="N221" s="27"/>
      <c r="O221" s="27"/>
      <c r="P221" s="27"/>
      <c r="Q221" s="27"/>
      <c r="R221" s="27"/>
      <c r="S221" s="27"/>
      <c r="T221" s="27"/>
    </row>
    <row r="222" spans="1:20" s="1" customFormat="1" ht="24" x14ac:dyDescent="0.2">
      <c r="A222" s="17" t="s">
        <v>276</v>
      </c>
      <c r="B222" s="80" t="s">
        <v>79</v>
      </c>
      <c r="C222" s="74">
        <f>C223+C224+C228</f>
        <v>0</v>
      </c>
      <c r="D222" s="74">
        <f>D223+D224+D228</f>
        <v>0</v>
      </c>
      <c r="E222" s="74">
        <f t="shared" ref="E222:J222" si="82">E223+E224+E228</f>
        <v>0</v>
      </c>
      <c r="F222" s="74">
        <f t="shared" si="82"/>
        <v>0</v>
      </c>
      <c r="G222" s="74">
        <f t="shared" si="82"/>
        <v>0</v>
      </c>
      <c r="H222" s="74">
        <f t="shared" si="82"/>
        <v>0</v>
      </c>
      <c r="I222" s="74">
        <f t="shared" si="82"/>
        <v>0</v>
      </c>
      <c r="J222" s="74">
        <f t="shared" si="82"/>
        <v>0</v>
      </c>
      <c r="K222" s="35"/>
      <c r="L222" s="35"/>
      <c r="M222" s="35"/>
      <c r="N222" s="35"/>
      <c r="O222" s="35"/>
      <c r="P222" s="35"/>
      <c r="Q222" s="35"/>
      <c r="R222" s="35"/>
      <c r="S222" s="35"/>
      <c r="T222" s="35"/>
    </row>
    <row r="223" spans="1:20" ht="26.25" customHeight="1" x14ac:dyDescent="0.2">
      <c r="A223" s="21" t="s">
        <v>204</v>
      </c>
      <c r="B223" s="31" t="s">
        <v>84</v>
      </c>
      <c r="C223" s="22">
        <v>0</v>
      </c>
      <c r="D223" s="22">
        <v>0</v>
      </c>
      <c r="E223" s="25">
        <f>F223+G223</f>
        <v>0</v>
      </c>
      <c r="F223" s="22">
        <v>0</v>
      </c>
      <c r="G223" s="96">
        <v>0</v>
      </c>
      <c r="H223" s="22">
        <f>G223</f>
        <v>0</v>
      </c>
      <c r="I223" s="22">
        <v>0</v>
      </c>
      <c r="J223" s="22">
        <v>0</v>
      </c>
      <c r="K223" s="27"/>
      <c r="L223" s="27"/>
      <c r="M223" s="27"/>
      <c r="N223" s="27"/>
      <c r="O223" s="27"/>
      <c r="P223" s="27"/>
      <c r="Q223" s="27"/>
      <c r="R223" s="27"/>
      <c r="S223" s="27"/>
      <c r="T223" s="27"/>
    </row>
    <row r="224" spans="1:20" ht="24" hidden="1" x14ac:dyDescent="0.2">
      <c r="A224" s="21" t="s">
        <v>87</v>
      </c>
      <c r="B224" s="38" t="s">
        <v>88</v>
      </c>
      <c r="C224" s="22">
        <f>SUM(C225:C227)</f>
        <v>0</v>
      </c>
      <c r="D224" s="22">
        <f>SUM(D225:D227)</f>
        <v>0</v>
      </c>
      <c r="E224" s="22">
        <f t="shared" ref="E224:J224" si="83">SUM(E225:E227)</f>
        <v>0</v>
      </c>
      <c r="F224" s="22">
        <f t="shared" si="83"/>
        <v>0</v>
      </c>
      <c r="G224" s="22">
        <f t="shared" si="83"/>
        <v>0</v>
      </c>
      <c r="H224" s="22">
        <f t="shared" si="83"/>
        <v>0</v>
      </c>
      <c r="I224" s="22">
        <f t="shared" si="83"/>
        <v>0</v>
      </c>
      <c r="J224" s="22">
        <f t="shared" si="83"/>
        <v>0</v>
      </c>
      <c r="K224" s="27"/>
      <c r="L224" s="27"/>
      <c r="M224" s="27"/>
      <c r="N224" s="27"/>
      <c r="O224" s="27"/>
      <c r="P224" s="27"/>
      <c r="Q224" s="27"/>
      <c r="R224" s="27"/>
      <c r="S224" s="27"/>
      <c r="T224" s="27"/>
    </row>
    <row r="225" spans="1:20" ht="24" hidden="1" x14ac:dyDescent="0.2">
      <c r="A225" s="21" t="s">
        <v>89</v>
      </c>
      <c r="B225" s="38" t="s">
        <v>90</v>
      </c>
      <c r="C225" s="25"/>
      <c r="D225" s="25"/>
      <c r="E225" s="25"/>
      <c r="F225" s="25"/>
      <c r="G225" s="22"/>
      <c r="H225" s="25"/>
      <c r="I225" s="25"/>
      <c r="J225" s="25"/>
      <c r="K225" s="27"/>
      <c r="L225" s="27"/>
      <c r="M225" s="27"/>
      <c r="N225" s="27"/>
      <c r="O225" s="27"/>
      <c r="P225" s="27"/>
      <c r="Q225" s="27"/>
      <c r="R225" s="27"/>
      <c r="S225" s="27"/>
      <c r="T225" s="27"/>
    </row>
    <row r="226" spans="1:20" ht="12.75" hidden="1" customHeight="1" x14ac:dyDescent="0.2">
      <c r="A226" s="21" t="s">
        <v>91</v>
      </c>
      <c r="B226" s="38" t="s">
        <v>92</v>
      </c>
      <c r="C226" s="22"/>
      <c r="D226" s="22"/>
      <c r="E226" s="22"/>
      <c r="F226" s="22"/>
      <c r="G226" s="22"/>
      <c r="H226" s="22"/>
      <c r="I226" s="22"/>
      <c r="J226" s="22"/>
      <c r="K226" s="27"/>
      <c r="L226" s="27"/>
      <c r="M226" s="27"/>
      <c r="N226" s="27"/>
      <c r="O226" s="27"/>
      <c r="P226" s="27"/>
      <c r="Q226" s="27"/>
      <c r="R226" s="27"/>
      <c r="S226" s="27"/>
      <c r="T226" s="27"/>
    </row>
    <row r="227" spans="1:20" ht="12.75" hidden="1" customHeight="1" x14ac:dyDescent="0.2">
      <c r="A227" s="21" t="s">
        <v>206</v>
      </c>
      <c r="B227" s="38" t="s">
        <v>94</v>
      </c>
      <c r="C227" s="22"/>
      <c r="D227" s="22"/>
      <c r="E227" s="22"/>
      <c r="F227" s="22"/>
      <c r="G227" s="22"/>
      <c r="H227" s="22"/>
      <c r="I227" s="22"/>
      <c r="J227" s="22"/>
      <c r="K227" s="27"/>
      <c r="L227" s="27"/>
      <c r="M227" s="27"/>
      <c r="N227" s="27"/>
      <c r="O227" s="27"/>
      <c r="P227" s="27"/>
      <c r="Q227" s="27"/>
      <c r="R227" s="27"/>
      <c r="S227" s="27"/>
      <c r="T227" s="27"/>
    </row>
    <row r="228" spans="1:20" ht="24" hidden="1" x14ac:dyDescent="0.2">
      <c r="A228" s="21" t="s">
        <v>277</v>
      </c>
      <c r="B228" s="38" t="s">
        <v>95</v>
      </c>
      <c r="C228" s="22">
        <f>SUM(C229:C231)</f>
        <v>0</v>
      </c>
      <c r="D228" s="22">
        <f>SUM(D229:D231)</f>
        <v>0</v>
      </c>
      <c r="E228" s="22">
        <f t="shared" ref="E228:J228" si="84">SUM(E229:E231)</f>
        <v>0</v>
      </c>
      <c r="F228" s="22">
        <f t="shared" si="84"/>
        <v>0</v>
      </c>
      <c r="G228" s="22">
        <f t="shared" si="84"/>
        <v>0</v>
      </c>
      <c r="H228" s="22">
        <f t="shared" si="84"/>
        <v>0</v>
      </c>
      <c r="I228" s="22">
        <f t="shared" si="84"/>
        <v>0</v>
      </c>
      <c r="J228" s="22">
        <f t="shared" si="84"/>
        <v>0</v>
      </c>
      <c r="K228" s="27"/>
      <c r="L228" s="27"/>
      <c r="M228" s="27"/>
      <c r="N228" s="27"/>
      <c r="O228" s="27"/>
      <c r="P228" s="27"/>
      <c r="Q228" s="27"/>
      <c r="R228" s="27"/>
      <c r="S228" s="27"/>
      <c r="T228" s="27"/>
    </row>
    <row r="229" spans="1:20" ht="28.5" hidden="1" customHeight="1" x14ac:dyDescent="0.2">
      <c r="A229" s="21" t="s">
        <v>226</v>
      </c>
      <c r="B229" s="38" t="s">
        <v>96</v>
      </c>
      <c r="C229" s="25"/>
      <c r="D229" s="25"/>
      <c r="E229" s="25"/>
      <c r="F229" s="25"/>
      <c r="G229" s="22"/>
      <c r="H229" s="25"/>
      <c r="I229" s="25"/>
      <c r="J229" s="25"/>
      <c r="K229" s="27"/>
      <c r="L229" s="27"/>
      <c r="M229" s="27"/>
      <c r="N229" s="27"/>
      <c r="O229" s="27"/>
      <c r="P229" s="27"/>
      <c r="Q229" s="27"/>
      <c r="R229" s="27"/>
      <c r="S229" s="27"/>
      <c r="T229" s="27"/>
    </row>
    <row r="230" spans="1:20" ht="24" hidden="1" x14ac:dyDescent="0.2">
      <c r="A230" s="21" t="s">
        <v>177</v>
      </c>
      <c r="B230" s="38" t="s">
        <v>97</v>
      </c>
      <c r="C230" s="22"/>
      <c r="D230" s="22"/>
      <c r="E230" s="22"/>
      <c r="F230" s="22"/>
      <c r="G230" s="22"/>
      <c r="H230" s="22"/>
      <c r="I230" s="22"/>
      <c r="J230" s="22"/>
      <c r="K230" s="27"/>
      <c r="L230" s="27"/>
      <c r="M230" s="27"/>
      <c r="N230" s="27"/>
      <c r="O230" s="27"/>
      <c r="P230" s="27"/>
      <c r="Q230" s="27"/>
      <c r="R230" s="27"/>
      <c r="S230" s="27"/>
      <c r="T230" s="27"/>
    </row>
    <row r="231" spans="1:20" ht="24" hidden="1" x14ac:dyDescent="0.2">
      <c r="A231" s="21" t="s">
        <v>178</v>
      </c>
      <c r="B231" s="38" t="s">
        <v>98</v>
      </c>
      <c r="C231" s="22"/>
      <c r="D231" s="22"/>
      <c r="E231" s="22"/>
      <c r="F231" s="22"/>
      <c r="G231" s="22"/>
      <c r="H231" s="22"/>
      <c r="I231" s="22"/>
      <c r="J231" s="22"/>
      <c r="K231" s="27"/>
      <c r="L231" s="27"/>
      <c r="M231" s="27"/>
      <c r="N231" s="27"/>
      <c r="O231" s="27"/>
      <c r="P231" s="27"/>
      <c r="Q231" s="27"/>
      <c r="R231" s="27"/>
      <c r="S231" s="27"/>
      <c r="T231" s="27"/>
    </row>
    <row r="232" spans="1:20" hidden="1" x14ac:dyDescent="0.2">
      <c r="A232" s="21" t="s">
        <v>221</v>
      </c>
      <c r="B232" s="38" t="s">
        <v>222</v>
      </c>
      <c r="C232" s="22"/>
      <c r="D232" s="22"/>
      <c r="E232" s="22"/>
      <c r="F232" s="22"/>
      <c r="G232" s="22"/>
      <c r="H232" s="22"/>
      <c r="I232" s="22"/>
      <c r="J232" s="22"/>
      <c r="K232" s="27"/>
      <c r="L232" s="27"/>
      <c r="M232" s="27"/>
      <c r="N232" s="27"/>
      <c r="O232" s="27"/>
      <c r="P232" s="27"/>
      <c r="Q232" s="27"/>
      <c r="R232" s="27"/>
      <c r="S232" s="27"/>
      <c r="T232" s="27"/>
    </row>
    <row r="233" spans="1:20" ht="36" hidden="1" x14ac:dyDescent="0.2">
      <c r="A233" s="21" t="s">
        <v>278</v>
      </c>
      <c r="B233" s="38" t="s">
        <v>279</v>
      </c>
      <c r="C233" s="22"/>
      <c r="D233" s="22"/>
      <c r="E233" s="22"/>
      <c r="F233" s="22"/>
      <c r="G233" s="22"/>
      <c r="H233" s="22"/>
      <c r="I233" s="22"/>
      <c r="J233" s="22"/>
      <c r="K233" s="27"/>
      <c r="L233" s="27"/>
      <c r="M233" s="27"/>
      <c r="N233" s="27"/>
      <c r="O233" s="27"/>
      <c r="P233" s="27"/>
      <c r="Q233" s="27"/>
      <c r="R233" s="27"/>
      <c r="S233" s="27"/>
      <c r="T233" s="27"/>
    </row>
    <row r="234" spans="1:20" ht="24" hidden="1" x14ac:dyDescent="0.2">
      <c r="A234" s="21" t="s">
        <v>280</v>
      </c>
      <c r="B234" s="38" t="s">
        <v>281</v>
      </c>
      <c r="C234" s="22"/>
      <c r="D234" s="22"/>
      <c r="E234" s="22"/>
      <c r="F234" s="22"/>
      <c r="G234" s="22"/>
      <c r="H234" s="22"/>
      <c r="I234" s="22"/>
      <c r="J234" s="22"/>
      <c r="K234" s="27"/>
      <c r="L234" s="27"/>
      <c r="M234" s="27"/>
      <c r="N234" s="27"/>
      <c r="O234" s="27"/>
      <c r="P234" s="27"/>
      <c r="Q234" s="27"/>
      <c r="R234" s="27"/>
      <c r="S234" s="27"/>
      <c r="T234" s="27"/>
    </row>
    <row r="235" spans="1:20" ht="24" hidden="1" x14ac:dyDescent="0.2">
      <c r="A235" s="21" t="s">
        <v>282</v>
      </c>
      <c r="B235" s="38" t="s">
        <v>283</v>
      </c>
      <c r="C235" s="22"/>
      <c r="D235" s="22"/>
      <c r="E235" s="22"/>
      <c r="F235" s="22"/>
      <c r="G235" s="22"/>
      <c r="H235" s="22"/>
      <c r="I235" s="22"/>
      <c r="J235" s="22"/>
      <c r="K235" s="27"/>
      <c r="L235" s="27"/>
      <c r="M235" s="27"/>
      <c r="N235" s="27"/>
      <c r="O235" s="27"/>
      <c r="P235" s="27"/>
      <c r="Q235" s="27"/>
      <c r="R235" s="27"/>
      <c r="S235" s="27"/>
      <c r="T235" s="27"/>
    </row>
    <row r="236" spans="1:20" ht="24" hidden="1" x14ac:dyDescent="0.2">
      <c r="A236" s="21" t="s">
        <v>284</v>
      </c>
      <c r="B236" s="38" t="s">
        <v>285</v>
      </c>
      <c r="C236" s="22"/>
      <c r="D236" s="22"/>
      <c r="E236" s="22"/>
      <c r="F236" s="22"/>
      <c r="G236" s="22"/>
      <c r="H236" s="22"/>
      <c r="I236" s="22"/>
      <c r="J236" s="22"/>
      <c r="K236" s="27"/>
      <c r="L236" s="27"/>
      <c r="M236" s="27"/>
      <c r="N236" s="27"/>
      <c r="O236" s="27"/>
      <c r="P236" s="27"/>
      <c r="Q236" s="27"/>
      <c r="R236" s="27"/>
      <c r="S236" s="27"/>
      <c r="T236" s="27"/>
    </row>
    <row r="237" spans="1:20" s="1" customFormat="1" ht="24" hidden="1" x14ac:dyDescent="0.2">
      <c r="A237" s="17" t="s">
        <v>286</v>
      </c>
      <c r="B237" s="83" t="s">
        <v>99</v>
      </c>
      <c r="C237" s="74">
        <f>C238</f>
        <v>0</v>
      </c>
      <c r="D237" s="74">
        <f>D238</f>
        <v>0</v>
      </c>
      <c r="E237" s="74">
        <f t="shared" ref="E237:J237" si="85">E238</f>
        <v>0</v>
      </c>
      <c r="F237" s="74">
        <f t="shared" si="85"/>
        <v>0</v>
      </c>
      <c r="G237" s="74">
        <f t="shared" si="85"/>
        <v>0</v>
      </c>
      <c r="H237" s="74">
        <f t="shared" si="85"/>
        <v>0</v>
      </c>
      <c r="I237" s="74">
        <f t="shared" si="85"/>
        <v>0</v>
      </c>
      <c r="J237" s="74">
        <f t="shared" si="85"/>
        <v>0</v>
      </c>
      <c r="K237" s="35"/>
      <c r="L237" s="35"/>
      <c r="M237" s="35"/>
      <c r="N237" s="35"/>
      <c r="O237" s="35"/>
      <c r="P237" s="35"/>
      <c r="Q237" s="35"/>
      <c r="R237" s="35"/>
      <c r="S237" s="35"/>
      <c r="T237" s="35"/>
    </row>
    <row r="238" spans="1:20" hidden="1" x14ac:dyDescent="0.2">
      <c r="A238" s="21" t="s">
        <v>100</v>
      </c>
      <c r="B238" s="38" t="s">
        <v>101</v>
      </c>
      <c r="C238" s="22">
        <f>SUM(C239:C241)</f>
        <v>0</v>
      </c>
      <c r="D238" s="22">
        <f>SUM(D239:D241)</f>
        <v>0</v>
      </c>
      <c r="E238" s="22">
        <f t="shared" ref="E238:J238" si="86">SUM(E239:E241)</f>
        <v>0</v>
      </c>
      <c r="F238" s="22">
        <f t="shared" si="86"/>
        <v>0</v>
      </c>
      <c r="G238" s="22">
        <f t="shared" si="86"/>
        <v>0</v>
      </c>
      <c r="H238" s="22">
        <f t="shared" si="86"/>
        <v>0</v>
      </c>
      <c r="I238" s="22">
        <f t="shared" si="86"/>
        <v>0</v>
      </c>
      <c r="J238" s="22">
        <f t="shared" si="86"/>
        <v>0</v>
      </c>
      <c r="K238" s="27"/>
      <c r="L238" s="27"/>
      <c r="M238" s="27"/>
      <c r="N238" s="27"/>
      <c r="O238" s="27"/>
      <c r="P238" s="27"/>
      <c r="Q238" s="27"/>
      <c r="R238" s="27"/>
      <c r="S238" s="27"/>
      <c r="T238" s="27"/>
    </row>
    <row r="239" spans="1:20" hidden="1" x14ac:dyDescent="0.2">
      <c r="A239" s="21" t="s">
        <v>102</v>
      </c>
      <c r="B239" s="38" t="s">
        <v>103</v>
      </c>
      <c r="C239" s="22"/>
      <c r="D239" s="22"/>
      <c r="E239" s="22"/>
      <c r="F239" s="22"/>
      <c r="G239" s="22"/>
      <c r="H239" s="22"/>
      <c r="I239" s="22"/>
      <c r="J239" s="22"/>
      <c r="K239" s="27"/>
      <c r="L239" s="27"/>
      <c r="M239" s="27"/>
      <c r="N239" s="27"/>
      <c r="O239" s="27"/>
      <c r="P239" s="27"/>
      <c r="Q239" s="27"/>
      <c r="R239" s="27"/>
      <c r="S239" s="27"/>
      <c r="T239" s="27"/>
    </row>
    <row r="240" spans="1:20" hidden="1" x14ac:dyDescent="0.2">
      <c r="A240" s="21" t="s">
        <v>104</v>
      </c>
      <c r="B240" s="38" t="s">
        <v>105</v>
      </c>
      <c r="C240" s="25"/>
      <c r="D240" s="25"/>
      <c r="E240" s="25"/>
      <c r="F240" s="25"/>
      <c r="G240" s="22"/>
      <c r="H240" s="25"/>
      <c r="I240" s="25"/>
      <c r="J240" s="25"/>
      <c r="K240" s="40"/>
      <c r="L240" s="27"/>
      <c r="M240" s="27"/>
      <c r="N240" s="27"/>
      <c r="O240" s="27"/>
      <c r="P240" s="27"/>
      <c r="Q240" s="27"/>
      <c r="R240" s="27"/>
      <c r="S240" s="27"/>
      <c r="T240" s="27"/>
    </row>
    <row r="241" spans="1:20" hidden="1" x14ac:dyDescent="0.2">
      <c r="A241" s="21" t="s">
        <v>106</v>
      </c>
      <c r="B241" s="38" t="s">
        <v>107</v>
      </c>
      <c r="C241" s="22"/>
      <c r="D241" s="22"/>
      <c r="E241" s="22"/>
      <c r="F241" s="22"/>
      <c r="G241" s="22"/>
      <c r="H241" s="22"/>
      <c r="I241" s="22"/>
      <c r="J241" s="22"/>
      <c r="K241" s="27"/>
      <c r="L241" s="27"/>
      <c r="M241" s="27"/>
      <c r="N241" s="27"/>
      <c r="O241" s="27"/>
      <c r="P241" s="27"/>
      <c r="Q241" s="27"/>
      <c r="R241" s="27"/>
      <c r="S241" s="27"/>
      <c r="T241" s="27"/>
    </row>
    <row r="242" spans="1:20" hidden="1" x14ac:dyDescent="0.2">
      <c r="A242" s="21" t="s">
        <v>179</v>
      </c>
      <c r="B242" s="38" t="s">
        <v>108</v>
      </c>
      <c r="C242" s="22"/>
      <c r="D242" s="22"/>
      <c r="E242" s="22"/>
      <c r="F242" s="22"/>
      <c r="G242" s="22"/>
      <c r="H242" s="22"/>
      <c r="I242" s="22"/>
      <c r="J242" s="22"/>
      <c r="K242" s="27"/>
      <c r="L242" s="27"/>
      <c r="M242" s="27"/>
      <c r="N242" s="27"/>
      <c r="O242" s="27"/>
      <c r="P242" s="27"/>
      <c r="Q242" s="27"/>
      <c r="R242" s="27"/>
      <c r="S242" s="27"/>
      <c r="T242" s="27"/>
    </row>
    <row r="243" spans="1:20" hidden="1" x14ac:dyDescent="0.2">
      <c r="A243" s="21" t="s">
        <v>102</v>
      </c>
      <c r="B243" s="38" t="s">
        <v>109</v>
      </c>
      <c r="C243" s="22"/>
      <c r="D243" s="22"/>
      <c r="E243" s="22"/>
      <c r="F243" s="22"/>
      <c r="G243" s="22"/>
      <c r="H243" s="22"/>
      <c r="I243" s="22"/>
      <c r="J243" s="22"/>
      <c r="K243" s="27"/>
      <c r="L243" s="27"/>
      <c r="M243" s="27"/>
      <c r="N243" s="27"/>
      <c r="O243" s="27"/>
      <c r="P243" s="27"/>
      <c r="Q243" s="27"/>
      <c r="R243" s="27"/>
      <c r="S243" s="27"/>
      <c r="T243" s="27"/>
    </row>
    <row r="244" spans="1:20" hidden="1" x14ac:dyDescent="0.2">
      <c r="A244" s="21" t="s">
        <v>104</v>
      </c>
      <c r="B244" s="38" t="s">
        <v>110</v>
      </c>
      <c r="C244" s="22"/>
      <c r="D244" s="22"/>
      <c r="E244" s="22"/>
      <c r="F244" s="22"/>
      <c r="G244" s="22"/>
      <c r="H244" s="22"/>
      <c r="I244" s="22"/>
      <c r="J244" s="22"/>
      <c r="K244" s="27"/>
      <c r="L244" s="27"/>
      <c r="M244" s="27"/>
      <c r="N244" s="27"/>
      <c r="O244" s="27"/>
      <c r="P244" s="27"/>
      <c r="Q244" s="27"/>
      <c r="R244" s="27"/>
      <c r="S244" s="27"/>
      <c r="T244" s="27"/>
    </row>
    <row r="245" spans="1:20" hidden="1" x14ac:dyDescent="0.2">
      <c r="A245" s="21" t="s">
        <v>106</v>
      </c>
      <c r="B245" s="38" t="s">
        <v>111</v>
      </c>
      <c r="C245" s="22"/>
      <c r="D245" s="22"/>
      <c r="E245" s="22"/>
      <c r="F245" s="22"/>
      <c r="G245" s="22"/>
      <c r="H245" s="22"/>
      <c r="I245" s="22"/>
      <c r="J245" s="22"/>
      <c r="K245" s="27"/>
      <c r="L245" s="27"/>
      <c r="M245" s="27"/>
      <c r="N245" s="27"/>
      <c r="O245" s="27"/>
      <c r="P245" s="27"/>
      <c r="Q245" s="27"/>
      <c r="R245" s="27"/>
      <c r="S245" s="27"/>
      <c r="T245" s="27"/>
    </row>
    <row r="246" spans="1:20" hidden="1" x14ac:dyDescent="0.2">
      <c r="A246" s="21" t="s">
        <v>112</v>
      </c>
      <c r="B246" s="38" t="s">
        <v>113</v>
      </c>
      <c r="C246" s="22"/>
      <c r="D246" s="22"/>
      <c r="E246" s="22"/>
      <c r="F246" s="22"/>
      <c r="G246" s="22"/>
      <c r="H246" s="22"/>
      <c r="I246" s="22"/>
      <c r="J246" s="22"/>
      <c r="K246" s="27"/>
      <c r="L246" s="27"/>
      <c r="M246" s="27"/>
      <c r="N246" s="27"/>
      <c r="O246" s="27"/>
      <c r="P246" s="27"/>
      <c r="Q246" s="27"/>
      <c r="R246" s="27"/>
      <c r="S246" s="27"/>
      <c r="T246" s="27"/>
    </row>
    <row r="247" spans="1:20" hidden="1" x14ac:dyDescent="0.2">
      <c r="A247" s="21" t="s">
        <v>102</v>
      </c>
      <c r="B247" s="38" t="s">
        <v>114</v>
      </c>
      <c r="C247" s="22"/>
      <c r="D247" s="22"/>
      <c r="E247" s="22"/>
      <c r="F247" s="22"/>
      <c r="G247" s="22"/>
      <c r="H247" s="22"/>
      <c r="I247" s="22"/>
      <c r="J247" s="22"/>
      <c r="K247" s="27"/>
      <c r="L247" s="27"/>
      <c r="M247" s="27"/>
      <c r="N247" s="27"/>
      <c r="O247" s="27"/>
      <c r="P247" s="27"/>
      <c r="Q247" s="27"/>
      <c r="R247" s="27"/>
      <c r="S247" s="27"/>
      <c r="T247" s="27"/>
    </row>
    <row r="248" spans="1:20" hidden="1" x14ac:dyDescent="0.2">
      <c r="A248" s="21" t="s">
        <v>104</v>
      </c>
      <c r="B248" s="38" t="s">
        <v>115</v>
      </c>
      <c r="C248" s="22"/>
      <c r="D248" s="22"/>
      <c r="E248" s="22"/>
      <c r="F248" s="22"/>
      <c r="G248" s="22"/>
      <c r="H248" s="22"/>
      <c r="I248" s="22"/>
      <c r="J248" s="22"/>
      <c r="K248" s="27"/>
      <c r="L248" s="27"/>
      <c r="M248" s="27"/>
      <c r="N248" s="27"/>
      <c r="O248" s="27"/>
      <c r="P248" s="27"/>
      <c r="Q248" s="27"/>
      <c r="R248" s="27"/>
      <c r="S248" s="27"/>
      <c r="T248" s="27"/>
    </row>
    <row r="249" spans="1:20" hidden="1" x14ac:dyDescent="0.2">
      <c r="A249" s="21" t="s">
        <v>106</v>
      </c>
      <c r="B249" s="38" t="s">
        <v>116</v>
      </c>
      <c r="C249" s="22"/>
      <c r="D249" s="22"/>
      <c r="E249" s="22"/>
      <c r="F249" s="22"/>
      <c r="G249" s="22"/>
      <c r="H249" s="22"/>
      <c r="I249" s="22"/>
      <c r="J249" s="22"/>
      <c r="K249" s="27"/>
      <c r="L249" s="27"/>
      <c r="M249" s="27"/>
      <c r="N249" s="27"/>
      <c r="O249" s="27"/>
      <c r="P249" s="27"/>
      <c r="Q249" s="27"/>
      <c r="R249" s="27"/>
      <c r="S249" s="27"/>
      <c r="T249" s="27"/>
    </row>
    <row r="250" spans="1:20" hidden="1" x14ac:dyDescent="0.2">
      <c r="A250" s="36" t="s">
        <v>202</v>
      </c>
      <c r="B250" s="38" t="s">
        <v>117</v>
      </c>
      <c r="C250" s="22"/>
      <c r="D250" s="22"/>
      <c r="E250" s="22"/>
      <c r="F250" s="22"/>
      <c r="G250" s="22"/>
      <c r="H250" s="22"/>
      <c r="I250" s="22"/>
      <c r="J250" s="22"/>
      <c r="K250" s="27"/>
      <c r="L250" s="27"/>
      <c r="M250" s="27"/>
      <c r="N250" s="27"/>
      <c r="O250" s="27"/>
      <c r="P250" s="27"/>
      <c r="Q250" s="27"/>
      <c r="R250" s="27"/>
      <c r="S250" s="27"/>
      <c r="T250" s="27"/>
    </row>
    <row r="251" spans="1:20" hidden="1" x14ac:dyDescent="0.2">
      <c r="A251" s="21" t="s">
        <v>102</v>
      </c>
      <c r="B251" s="38" t="s">
        <v>118</v>
      </c>
      <c r="C251" s="22"/>
      <c r="D251" s="22"/>
      <c r="E251" s="22"/>
      <c r="F251" s="22"/>
      <c r="G251" s="22"/>
      <c r="H251" s="22"/>
      <c r="I251" s="22"/>
      <c r="J251" s="22"/>
      <c r="K251" s="27"/>
      <c r="L251" s="27"/>
      <c r="M251" s="27"/>
      <c r="N251" s="27"/>
      <c r="O251" s="27"/>
      <c r="P251" s="27"/>
      <c r="Q251" s="27"/>
      <c r="R251" s="27"/>
      <c r="S251" s="27"/>
      <c r="T251" s="27"/>
    </row>
    <row r="252" spans="1:20" hidden="1" x14ac:dyDescent="0.2">
      <c r="A252" s="21" t="s">
        <v>104</v>
      </c>
      <c r="B252" s="38" t="s">
        <v>119</v>
      </c>
      <c r="C252" s="22"/>
      <c r="D252" s="22"/>
      <c r="E252" s="22"/>
      <c r="F252" s="22"/>
      <c r="G252" s="22"/>
      <c r="H252" s="22"/>
      <c r="I252" s="22"/>
      <c r="J252" s="22"/>
      <c r="K252" s="27"/>
      <c r="L252" s="27"/>
      <c r="M252" s="27"/>
      <c r="N252" s="27"/>
      <c r="O252" s="27"/>
      <c r="P252" s="27"/>
      <c r="Q252" s="27"/>
      <c r="R252" s="27"/>
      <c r="S252" s="27"/>
      <c r="T252" s="27"/>
    </row>
    <row r="253" spans="1:20" hidden="1" x14ac:dyDescent="0.2">
      <c r="A253" s="21" t="s">
        <v>106</v>
      </c>
      <c r="B253" s="38" t="s">
        <v>120</v>
      </c>
      <c r="C253" s="22"/>
      <c r="D253" s="22"/>
      <c r="E253" s="22"/>
      <c r="F253" s="22"/>
      <c r="G253" s="22"/>
      <c r="H253" s="22"/>
      <c r="I253" s="22"/>
      <c r="J253" s="22"/>
      <c r="K253" s="27"/>
      <c r="L253" s="27"/>
      <c r="M253" s="27"/>
      <c r="N253" s="27"/>
      <c r="O253" s="27"/>
      <c r="P253" s="27"/>
      <c r="Q253" s="27"/>
      <c r="R253" s="27"/>
      <c r="S253" s="27"/>
      <c r="T253" s="27"/>
    </row>
    <row r="254" spans="1:20" hidden="1" x14ac:dyDescent="0.2">
      <c r="A254" s="21" t="s">
        <v>181</v>
      </c>
      <c r="B254" s="38" t="s">
        <v>121</v>
      </c>
      <c r="C254" s="22"/>
      <c r="D254" s="22"/>
      <c r="E254" s="22"/>
      <c r="F254" s="22"/>
      <c r="G254" s="22"/>
      <c r="H254" s="22"/>
      <c r="I254" s="22"/>
      <c r="J254" s="22"/>
      <c r="K254" s="27"/>
      <c r="L254" s="27"/>
      <c r="M254" s="27"/>
      <c r="N254" s="27"/>
      <c r="O254" s="27"/>
      <c r="P254" s="27"/>
      <c r="Q254" s="27"/>
      <c r="R254" s="27"/>
      <c r="S254" s="27"/>
      <c r="T254" s="27"/>
    </row>
    <row r="255" spans="1:20" hidden="1" x14ac:dyDescent="0.2">
      <c r="A255" s="21" t="s">
        <v>102</v>
      </c>
      <c r="B255" s="38" t="s">
        <v>122</v>
      </c>
      <c r="C255" s="22"/>
      <c r="D255" s="22"/>
      <c r="E255" s="22"/>
      <c r="F255" s="22"/>
      <c r="G255" s="22"/>
      <c r="H255" s="22"/>
      <c r="I255" s="22"/>
      <c r="J255" s="22"/>
      <c r="K255" s="27"/>
      <c r="L255" s="27"/>
      <c r="M255" s="27"/>
      <c r="N255" s="27"/>
      <c r="O255" s="27"/>
      <c r="P255" s="27"/>
      <c r="Q255" s="27"/>
      <c r="R255" s="27"/>
      <c r="S255" s="27"/>
      <c r="T255" s="27"/>
    </row>
    <row r="256" spans="1:20" hidden="1" x14ac:dyDescent="0.2">
      <c r="A256" s="21" t="s">
        <v>104</v>
      </c>
      <c r="B256" s="38" t="s">
        <v>123</v>
      </c>
      <c r="C256" s="22"/>
      <c r="D256" s="22"/>
      <c r="E256" s="22"/>
      <c r="F256" s="22"/>
      <c r="G256" s="22"/>
      <c r="H256" s="22"/>
      <c r="I256" s="22"/>
      <c r="J256" s="22"/>
      <c r="K256" s="27"/>
      <c r="L256" s="27"/>
      <c r="M256" s="27"/>
      <c r="N256" s="27"/>
      <c r="O256" s="27"/>
      <c r="P256" s="27"/>
      <c r="Q256" s="27"/>
      <c r="R256" s="27"/>
      <c r="S256" s="27"/>
      <c r="T256" s="27"/>
    </row>
    <row r="257" spans="1:20" hidden="1" x14ac:dyDescent="0.2">
      <c r="A257" s="21" t="s">
        <v>106</v>
      </c>
      <c r="B257" s="38" t="s">
        <v>124</v>
      </c>
      <c r="C257" s="22"/>
      <c r="D257" s="22"/>
      <c r="E257" s="22"/>
      <c r="F257" s="22"/>
      <c r="G257" s="22"/>
      <c r="H257" s="22"/>
      <c r="I257" s="22"/>
      <c r="J257" s="22"/>
      <c r="K257" s="27"/>
      <c r="L257" s="27"/>
      <c r="M257" s="27"/>
      <c r="N257" s="27"/>
      <c r="O257" s="27"/>
      <c r="P257" s="27"/>
      <c r="Q257" s="27"/>
      <c r="R257" s="27"/>
      <c r="S257" s="27"/>
      <c r="T257" s="27"/>
    </row>
    <row r="258" spans="1:20" hidden="1" x14ac:dyDescent="0.2">
      <c r="A258" s="21" t="s">
        <v>182</v>
      </c>
      <c r="B258" s="38" t="s">
        <v>125</v>
      </c>
      <c r="C258" s="22"/>
      <c r="D258" s="22"/>
      <c r="E258" s="22"/>
      <c r="F258" s="22"/>
      <c r="G258" s="22"/>
      <c r="H258" s="22"/>
      <c r="I258" s="22"/>
      <c r="J258" s="22"/>
      <c r="K258" s="27"/>
      <c r="L258" s="27"/>
      <c r="M258" s="27"/>
      <c r="N258" s="27"/>
      <c r="O258" s="27"/>
      <c r="P258" s="27"/>
      <c r="Q258" s="27"/>
      <c r="R258" s="27"/>
      <c r="S258" s="27"/>
      <c r="T258" s="27"/>
    </row>
    <row r="259" spans="1:20" hidden="1" x14ac:dyDescent="0.2">
      <c r="A259" s="21" t="s">
        <v>102</v>
      </c>
      <c r="B259" s="38" t="s">
        <v>126</v>
      </c>
      <c r="C259" s="22"/>
      <c r="D259" s="22"/>
      <c r="E259" s="22"/>
      <c r="F259" s="22"/>
      <c r="G259" s="22"/>
      <c r="H259" s="22"/>
      <c r="I259" s="22"/>
      <c r="J259" s="22"/>
      <c r="K259" s="27"/>
      <c r="L259" s="27"/>
      <c r="M259" s="27"/>
      <c r="N259" s="27"/>
      <c r="O259" s="27"/>
      <c r="P259" s="27"/>
      <c r="Q259" s="27"/>
      <c r="R259" s="27"/>
      <c r="S259" s="27"/>
      <c r="T259" s="27"/>
    </row>
    <row r="260" spans="1:20" hidden="1" x14ac:dyDescent="0.2">
      <c r="A260" s="21" t="s">
        <v>104</v>
      </c>
      <c r="B260" s="38" t="s">
        <v>127</v>
      </c>
      <c r="C260" s="22"/>
      <c r="D260" s="22"/>
      <c r="E260" s="22"/>
      <c r="F260" s="22"/>
      <c r="G260" s="22"/>
      <c r="H260" s="22"/>
      <c r="I260" s="22"/>
      <c r="J260" s="22"/>
      <c r="K260" s="27"/>
      <c r="L260" s="27"/>
      <c r="M260" s="27"/>
      <c r="N260" s="27"/>
      <c r="O260" s="27"/>
      <c r="P260" s="27"/>
      <c r="Q260" s="27"/>
      <c r="R260" s="27"/>
      <c r="S260" s="27"/>
      <c r="T260" s="27"/>
    </row>
    <row r="261" spans="1:20" hidden="1" x14ac:dyDescent="0.2">
      <c r="A261" s="21" t="s">
        <v>106</v>
      </c>
      <c r="B261" s="38" t="s">
        <v>128</v>
      </c>
      <c r="C261" s="22"/>
      <c r="D261" s="22"/>
      <c r="E261" s="22"/>
      <c r="F261" s="22"/>
      <c r="G261" s="22"/>
      <c r="H261" s="22"/>
      <c r="I261" s="22"/>
      <c r="J261" s="22"/>
      <c r="K261" s="27"/>
      <c r="L261" s="27"/>
      <c r="M261" s="27"/>
      <c r="N261" s="27"/>
      <c r="O261" s="27"/>
      <c r="P261" s="27"/>
      <c r="Q261" s="27"/>
      <c r="R261" s="27"/>
      <c r="S261" s="27"/>
      <c r="T261" s="27"/>
    </row>
    <row r="262" spans="1:20" ht="24" hidden="1" x14ac:dyDescent="0.2">
      <c r="A262" s="21" t="s">
        <v>162</v>
      </c>
      <c r="B262" s="38" t="s">
        <v>130</v>
      </c>
      <c r="C262" s="22"/>
      <c r="D262" s="22"/>
      <c r="E262" s="22"/>
      <c r="F262" s="22"/>
      <c r="G262" s="22"/>
      <c r="H262" s="22"/>
      <c r="I262" s="22"/>
      <c r="J262" s="22"/>
      <c r="K262" s="27"/>
      <c r="L262" s="27"/>
      <c r="M262" s="27"/>
      <c r="N262" s="27"/>
      <c r="O262" s="27"/>
      <c r="P262" s="27"/>
      <c r="Q262" s="27"/>
      <c r="R262" s="27"/>
      <c r="S262" s="27"/>
      <c r="T262" s="27"/>
    </row>
    <row r="263" spans="1:20" hidden="1" x14ac:dyDescent="0.2">
      <c r="A263" s="21" t="s">
        <v>102</v>
      </c>
      <c r="B263" s="38" t="s">
        <v>131</v>
      </c>
      <c r="C263" s="22"/>
      <c r="D263" s="22"/>
      <c r="E263" s="22"/>
      <c r="F263" s="22"/>
      <c r="G263" s="22"/>
      <c r="H263" s="22"/>
      <c r="I263" s="22"/>
      <c r="J263" s="22"/>
      <c r="K263" s="27"/>
      <c r="L263" s="27"/>
      <c r="M263" s="27"/>
      <c r="N263" s="27"/>
      <c r="O263" s="27"/>
      <c r="P263" s="27"/>
      <c r="Q263" s="27"/>
      <c r="R263" s="27"/>
      <c r="S263" s="27"/>
      <c r="T263" s="27"/>
    </row>
    <row r="264" spans="1:20" hidden="1" x14ac:dyDescent="0.2">
      <c r="A264" s="21" t="s">
        <v>104</v>
      </c>
      <c r="B264" s="38" t="s">
        <v>132</v>
      </c>
      <c r="C264" s="22"/>
      <c r="D264" s="22"/>
      <c r="E264" s="22"/>
      <c r="F264" s="22"/>
      <c r="G264" s="22"/>
      <c r="H264" s="22"/>
      <c r="I264" s="22"/>
      <c r="J264" s="22"/>
      <c r="K264" s="27"/>
      <c r="L264" s="27"/>
      <c r="M264" s="27"/>
      <c r="N264" s="27"/>
      <c r="O264" s="27"/>
      <c r="P264" s="27"/>
      <c r="Q264" s="27"/>
      <c r="R264" s="27"/>
      <c r="S264" s="27"/>
      <c r="T264" s="27"/>
    </row>
    <row r="265" spans="1:20" hidden="1" x14ac:dyDescent="0.2">
      <c r="A265" s="21" t="s">
        <v>106</v>
      </c>
      <c r="B265" s="38" t="s">
        <v>133</v>
      </c>
      <c r="C265" s="22"/>
      <c r="D265" s="22"/>
      <c r="E265" s="22"/>
      <c r="F265" s="22"/>
      <c r="G265" s="22"/>
      <c r="H265" s="22"/>
      <c r="I265" s="22"/>
      <c r="J265" s="22"/>
      <c r="K265" s="27"/>
      <c r="L265" s="27"/>
      <c r="M265" s="27"/>
      <c r="N265" s="27"/>
      <c r="O265" s="27"/>
      <c r="P265" s="27"/>
      <c r="Q265" s="27"/>
      <c r="R265" s="27"/>
      <c r="S265" s="27"/>
      <c r="T265" s="27"/>
    </row>
    <row r="266" spans="1:20" ht="24" hidden="1" x14ac:dyDescent="0.2">
      <c r="A266" s="21" t="s">
        <v>134</v>
      </c>
      <c r="B266" s="38" t="s">
        <v>135</v>
      </c>
      <c r="C266" s="22"/>
      <c r="D266" s="22"/>
      <c r="E266" s="22"/>
      <c r="F266" s="22"/>
      <c r="G266" s="22"/>
      <c r="H266" s="22"/>
      <c r="I266" s="22"/>
      <c r="J266" s="22"/>
      <c r="K266" s="27"/>
      <c r="L266" s="27"/>
      <c r="M266" s="27"/>
      <c r="N266" s="27"/>
      <c r="O266" s="27"/>
      <c r="P266" s="27"/>
      <c r="Q266" s="27"/>
      <c r="R266" s="27"/>
      <c r="S266" s="27"/>
      <c r="T266" s="27"/>
    </row>
    <row r="267" spans="1:20" hidden="1" x14ac:dyDescent="0.2">
      <c r="A267" s="21" t="s">
        <v>102</v>
      </c>
      <c r="B267" s="38" t="s">
        <v>136</v>
      </c>
      <c r="C267" s="22"/>
      <c r="D267" s="22"/>
      <c r="E267" s="22"/>
      <c r="F267" s="22"/>
      <c r="G267" s="22"/>
      <c r="H267" s="22"/>
      <c r="I267" s="22"/>
      <c r="J267" s="22"/>
      <c r="K267" s="27"/>
      <c r="L267" s="27"/>
      <c r="M267" s="27"/>
      <c r="N267" s="27"/>
      <c r="O267" s="27"/>
      <c r="P267" s="27"/>
      <c r="Q267" s="27"/>
      <c r="R267" s="27"/>
      <c r="S267" s="27"/>
      <c r="T267" s="27"/>
    </row>
    <row r="268" spans="1:20" hidden="1" x14ac:dyDescent="0.2">
      <c r="A268" s="21" t="s">
        <v>104</v>
      </c>
      <c r="B268" s="38" t="s">
        <v>137</v>
      </c>
      <c r="C268" s="22"/>
      <c r="D268" s="22"/>
      <c r="E268" s="22"/>
      <c r="F268" s="22"/>
      <c r="G268" s="22"/>
      <c r="H268" s="22"/>
      <c r="I268" s="22"/>
      <c r="J268" s="22"/>
      <c r="K268" s="27"/>
      <c r="L268" s="27"/>
      <c r="M268" s="27"/>
      <c r="N268" s="27"/>
      <c r="O268" s="27"/>
      <c r="P268" s="27"/>
      <c r="Q268" s="27"/>
      <c r="R268" s="27"/>
      <c r="S268" s="27"/>
      <c r="T268" s="27"/>
    </row>
    <row r="269" spans="1:20" hidden="1" x14ac:dyDescent="0.2">
      <c r="A269" s="21" t="s">
        <v>106</v>
      </c>
      <c r="B269" s="38" t="s">
        <v>138</v>
      </c>
      <c r="C269" s="22"/>
      <c r="D269" s="22"/>
      <c r="E269" s="22"/>
      <c r="F269" s="22"/>
      <c r="G269" s="22"/>
      <c r="H269" s="22"/>
      <c r="I269" s="22"/>
      <c r="J269" s="22"/>
      <c r="K269" s="27"/>
      <c r="L269" s="27"/>
      <c r="M269" s="27"/>
      <c r="N269" s="27"/>
      <c r="O269" s="27"/>
      <c r="P269" s="27"/>
      <c r="Q269" s="27"/>
      <c r="R269" s="27"/>
      <c r="S269" s="27"/>
      <c r="T269" s="27"/>
    </row>
    <row r="270" spans="1:20" hidden="1" x14ac:dyDescent="0.2">
      <c r="A270" s="21" t="s">
        <v>163</v>
      </c>
      <c r="B270" s="38" t="s">
        <v>140</v>
      </c>
      <c r="C270" s="22"/>
      <c r="D270" s="22"/>
      <c r="E270" s="22"/>
      <c r="F270" s="22"/>
      <c r="G270" s="22"/>
      <c r="H270" s="22"/>
      <c r="I270" s="22"/>
      <c r="J270" s="22"/>
      <c r="K270" s="27"/>
      <c r="L270" s="27"/>
      <c r="M270" s="27"/>
      <c r="N270" s="27"/>
      <c r="O270" s="27"/>
      <c r="P270" s="27"/>
      <c r="Q270" s="27"/>
      <c r="R270" s="27"/>
      <c r="S270" s="27"/>
      <c r="T270" s="27"/>
    </row>
    <row r="271" spans="1:20" hidden="1" x14ac:dyDescent="0.2">
      <c r="A271" s="21" t="s">
        <v>102</v>
      </c>
      <c r="B271" s="38" t="s">
        <v>141</v>
      </c>
      <c r="C271" s="22"/>
      <c r="D271" s="22"/>
      <c r="E271" s="22"/>
      <c r="F271" s="22"/>
      <c r="G271" s="22"/>
      <c r="H271" s="22"/>
      <c r="I271" s="22"/>
      <c r="J271" s="22"/>
      <c r="K271" s="27"/>
      <c r="L271" s="27"/>
      <c r="M271" s="27"/>
      <c r="N271" s="27"/>
      <c r="O271" s="27"/>
      <c r="P271" s="27"/>
      <c r="Q271" s="27"/>
      <c r="R271" s="27"/>
      <c r="S271" s="27"/>
      <c r="T271" s="27"/>
    </row>
    <row r="272" spans="1:20" hidden="1" x14ac:dyDescent="0.2">
      <c r="A272" s="21" t="s">
        <v>104</v>
      </c>
      <c r="B272" s="38" t="s">
        <v>142</v>
      </c>
      <c r="C272" s="22"/>
      <c r="D272" s="22"/>
      <c r="E272" s="22"/>
      <c r="F272" s="22"/>
      <c r="G272" s="22"/>
      <c r="H272" s="22"/>
      <c r="I272" s="22"/>
      <c r="J272" s="22"/>
      <c r="K272" s="27"/>
      <c r="L272" s="27"/>
      <c r="M272" s="27"/>
      <c r="N272" s="27"/>
      <c r="O272" s="27"/>
      <c r="P272" s="27"/>
      <c r="Q272" s="27"/>
      <c r="R272" s="27"/>
      <c r="S272" s="27"/>
      <c r="T272" s="27"/>
    </row>
    <row r="273" spans="1:20" hidden="1" x14ac:dyDescent="0.2">
      <c r="A273" s="21" t="s">
        <v>106</v>
      </c>
      <c r="B273" s="38" t="s">
        <v>143</v>
      </c>
      <c r="C273" s="22"/>
      <c r="D273" s="22"/>
      <c r="E273" s="22"/>
      <c r="F273" s="22"/>
      <c r="G273" s="22"/>
      <c r="H273" s="22"/>
      <c r="I273" s="22"/>
      <c r="J273" s="22"/>
      <c r="K273" s="27"/>
      <c r="L273" s="27"/>
      <c r="M273" s="27"/>
      <c r="N273" s="27"/>
      <c r="O273" s="27"/>
      <c r="P273" s="27"/>
      <c r="Q273" s="27"/>
      <c r="R273" s="27"/>
      <c r="S273" s="27"/>
      <c r="T273" s="27"/>
    </row>
    <row r="274" spans="1:20" hidden="1" x14ac:dyDescent="0.2">
      <c r="A274" s="21" t="s">
        <v>144</v>
      </c>
      <c r="B274" s="38" t="s">
        <v>145</v>
      </c>
      <c r="C274" s="22"/>
      <c r="D274" s="22"/>
      <c r="E274" s="22"/>
      <c r="F274" s="22"/>
      <c r="G274" s="22"/>
      <c r="H274" s="22"/>
      <c r="I274" s="22"/>
      <c r="J274" s="22"/>
      <c r="K274" s="27"/>
      <c r="L274" s="27"/>
      <c r="M274" s="27"/>
      <c r="N274" s="27"/>
      <c r="O274" s="27"/>
      <c r="P274" s="27"/>
      <c r="Q274" s="27"/>
      <c r="R274" s="27"/>
      <c r="S274" s="27"/>
      <c r="T274" s="27"/>
    </row>
    <row r="275" spans="1:20" hidden="1" x14ac:dyDescent="0.2">
      <c r="A275" s="21" t="s">
        <v>102</v>
      </c>
      <c r="B275" s="38" t="s">
        <v>146</v>
      </c>
      <c r="C275" s="22"/>
      <c r="D275" s="22"/>
      <c r="E275" s="22"/>
      <c r="F275" s="22"/>
      <c r="G275" s="22"/>
      <c r="H275" s="22"/>
      <c r="I275" s="22"/>
      <c r="J275" s="22"/>
      <c r="K275" s="27"/>
      <c r="L275" s="27"/>
      <c r="M275" s="27"/>
      <c r="N275" s="27"/>
      <c r="O275" s="27"/>
      <c r="P275" s="27"/>
      <c r="Q275" s="27"/>
      <c r="R275" s="27"/>
      <c r="S275" s="27"/>
      <c r="T275" s="27"/>
    </row>
    <row r="276" spans="1:20" hidden="1" x14ac:dyDescent="0.2">
      <c r="A276" s="21" t="s">
        <v>104</v>
      </c>
      <c r="B276" s="38" t="s">
        <v>147</v>
      </c>
      <c r="C276" s="22"/>
      <c r="D276" s="22"/>
      <c r="E276" s="22"/>
      <c r="F276" s="22"/>
      <c r="G276" s="22"/>
      <c r="H276" s="22"/>
      <c r="I276" s="22"/>
      <c r="J276" s="22"/>
      <c r="K276" s="27"/>
      <c r="L276" s="27"/>
      <c r="M276" s="27"/>
      <c r="N276" s="27"/>
      <c r="O276" s="27"/>
      <c r="P276" s="27"/>
      <c r="Q276" s="27"/>
      <c r="R276" s="27"/>
      <c r="S276" s="27"/>
      <c r="T276" s="27"/>
    </row>
    <row r="277" spans="1:20" hidden="1" x14ac:dyDescent="0.2">
      <c r="A277" s="21" t="s">
        <v>148</v>
      </c>
      <c r="B277" s="38" t="s">
        <v>149</v>
      </c>
      <c r="C277" s="22"/>
      <c r="D277" s="22"/>
      <c r="E277" s="22"/>
      <c r="F277" s="22"/>
      <c r="G277" s="22"/>
      <c r="H277" s="22"/>
      <c r="I277" s="22"/>
      <c r="J277" s="22"/>
      <c r="K277" s="27"/>
      <c r="L277" s="27"/>
      <c r="M277" s="27"/>
      <c r="N277" s="27"/>
      <c r="O277" s="27"/>
      <c r="P277" s="27"/>
      <c r="Q277" s="27"/>
      <c r="R277" s="27"/>
      <c r="S277" s="27"/>
      <c r="T277" s="27"/>
    </row>
    <row r="278" spans="1:20" ht="24" hidden="1" x14ac:dyDescent="0.2">
      <c r="A278" s="21" t="s">
        <v>150</v>
      </c>
      <c r="B278" s="38" t="s">
        <v>151</v>
      </c>
      <c r="C278" s="22"/>
      <c r="D278" s="22"/>
      <c r="E278" s="22"/>
      <c r="F278" s="22"/>
      <c r="G278" s="22"/>
      <c r="H278" s="22"/>
      <c r="I278" s="22"/>
      <c r="J278" s="22"/>
      <c r="K278" s="27"/>
      <c r="L278" s="27"/>
      <c r="M278" s="27"/>
      <c r="N278" s="27"/>
      <c r="O278" s="27"/>
      <c r="P278" s="27"/>
      <c r="Q278" s="27"/>
      <c r="R278" s="27"/>
      <c r="S278" s="27"/>
      <c r="T278" s="27"/>
    </row>
    <row r="279" spans="1:20" hidden="1" x14ac:dyDescent="0.2">
      <c r="A279" s="21" t="s">
        <v>102</v>
      </c>
      <c r="B279" s="38" t="s">
        <v>152</v>
      </c>
      <c r="C279" s="22"/>
      <c r="D279" s="22"/>
      <c r="E279" s="22"/>
      <c r="F279" s="22"/>
      <c r="G279" s="22"/>
      <c r="H279" s="22"/>
      <c r="I279" s="22"/>
      <c r="J279" s="22"/>
      <c r="K279" s="27"/>
      <c r="L279" s="27"/>
      <c r="M279" s="27"/>
      <c r="N279" s="27"/>
      <c r="O279" s="27"/>
      <c r="P279" s="27"/>
      <c r="Q279" s="27"/>
      <c r="R279" s="27"/>
      <c r="S279" s="27"/>
      <c r="T279" s="27"/>
    </row>
    <row r="280" spans="1:20" hidden="1" x14ac:dyDescent="0.2">
      <c r="A280" s="21" t="s">
        <v>104</v>
      </c>
      <c r="B280" s="38" t="s">
        <v>153</v>
      </c>
      <c r="C280" s="22"/>
      <c r="D280" s="22"/>
      <c r="E280" s="22"/>
      <c r="F280" s="22"/>
      <c r="G280" s="22"/>
      <c r="H280" s="22"/>
      <c r="I280" s="22"/>
      <c r="J280" s="22"/>
      <c r="K280" s="27"/>
      <c r="L280" s="27"/>
      <c r="M280" s="27"/>
      <c r="N280" s="27"/>
      <c r="O280" s="27"/>
      <c r="P280" s="27"/>
      <c r="Q280" s="27"/>
      <c r="R280" s="27"/>
      <c r="S280" s="27"/>
      <c r="T280" s="27"/>
    </row>
    <row r="281" spans="1:20" hidden="1" x14ac:dyDescent="0.2">
      <c r="A281" s="21" t="s">
        <v>148</v>
      </c>
      <c r="B281" s="38" t="s">
        <v>154</v>
      </c>
      <c r="C281" s="22"/>
      <c r="D281" s="22"/>
      <c r="E281" s="22"/>
      <c r="F281" s="22"/>
      <c r="G281" s="22"/>
      <c r="H281" s="22"/>
      <c r="I281" s="22"/>
      <c r="J281" s="22"/>
      <c r="K281" s="27"/>
      <c r="L281" s="27"/>
      <c r="M281" s="27"/>
      <c r="N281" s="27"/>
      <c r="O281" s="27"/>
      <c r="P281" s="27"/>
      <c r="Q281" s="27"/>
      <c r="R281" s="27"/>
      <c r="S281" s="27"/>
      <c r="T281" s="27"/>
    </row>
    <row r="282" spans="1:20" s="1" customFormat="1" ht="24" hidden="1" x14ac:dyDescent="0.2">
      <c r="A282" s="17" t="s">
        <v>252</v>
      </c>
      <c r="B282" s="80" t="s">
        <v>253</v>
      </c>
      <c r="C282" s="74"/>
      <c r="D282" s="74"/>
      <c r="E282" s="74"/>
      <c r="F282" s="74"/>
      <c r="G282" s="74"/>
      <c r="H282" s="74"/>
      <c r="I282" s="74"/>
      <c r="J282" s="74"/>
      <c r="K282" s="35"/>
      <c r="L282" s="35"/>
      <c r="M282" s="35"/>
      <c r="N282" s="35"/>
      <c r="O282" s="35"/>
      <c r="P282" s="35"/>
      <c r="Q282" s="35"/>
      <c r="R282" s="35"/>
      <c r="S282" s="35"/>
      <c r="T282" s="35"/>
    </row>
    <row r="283" spans="1:20" x14ac:dyDescent="0.2">
      <c r="A283" s="44"/>
      <c r="B283" s="33"/>
      <c r="C283" s="45"/>
      <c r="D283" s="45"/>
      <c r="E283" s="45"/>
      <c r="F283" s="45"/>
      <c r="G283" s="45"/>
      <c r="H283" s="45"/>
      <c r="I283" s="45"/>
      <c r="J283" s="45"/>
      <c r="K283" s="27"/>
      <c r="L283" s="27"/>
      <c r="M283" s="27"/>
      <c r="N283" s="27"/>
      <c r="O283" s="27"/>
      <c r="P283" s="27"/>
      <c r="Q283" s="27"/>
      <c r="R283" s="27"/>
      <c r="S283" s="27"/>
      <c r="T283" s="27"/>
    </row>
    <row r="284" spans="1:20" x14ac:dyDescent="0.2">
      <c r="A284" s="85" t="s">
        <v>295</v>
      </c>
      <c r="C284" s="85"/>
      <c r="D284" s="86"/>
      <c r="E284" s="27"/>
      <c r="F284" s="27"/>
      <c r="G284" s="86" t="s">
        <v>296</v>
      </c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</row>
    <row r="285" spans="1:20" x14ac:dyDescent="0.2">
      <c r="A285" s="87" t="s">
        <v>299</v>
      </c>
      <c r="C285" s="87"/>
      <c r="D285" s="86"/>
      <c r="E285" s="44"/>
      <c r="F285" s="26"/>
      <c r="G285" s="86" t="s">
        <v>300</v>
      </c>
      <c r="H285" s="26"/>
      <c r="I285" s="26"/>
      <c r="J285" s="26"/>
      <c r="K285" s="26"/>
      <c r="L285" s="26"/>
      <c r="M285" s="26"/>
      <c r="N285" s="26"/>
      <c r="O285" s="26"/>
      <c r="P285" s="27"/>
      <c r="Q285" s="27"/>
      <c r="R285" s="27"/>
      <c r="S285" s="27"/>
      <c r="T285" s="27"/>
    </row>
    <row r="286" spans="1:20" s="50" customFormat="1" x14ac:dyDescent="0.2">
      <c r="A286" s="46"/>
      <c r="B286" s="47"/>
      <c r="C286" s="48"/>
      <c r="D286" s="48"/>
      <c r="E286" s="48"/>
      <c r="F286" s="48"/>
      <c r="G286" s="48"/>
      <c r="H286" s="48"/>
      <c r="I286" s="48"/>
      <c r="J286" s="48"/>
      <c r="K286" s="49"/>
      <c r="L286" s="49"/>
      <c r="M286" s="49"/>
      <c r="N286" s="49"/>
      <c r="O286" s="49"/>
      <c r="P286" s="49"/>
      <c r="Q286" s="49"/>
      <c r="R286" s="49"/>
      <c r="S286" s="49"/>
      <c r="T286" s="49"/>
    </row>
    <row r="287" spans="1:20" s="50" customFormat="1" x14ac:dyDescent="0.2">
      <c r="A287" s="51"/>
      <c r="B287" s="52"/>
      <c r="C287" s="53"/>
      <c r="D287" s="49"/>
      <c r="E287" s="54"/>
      <c r="F287" s="54"/>
      <c r="G287" s="53"/>
      <c r="H287" s="53"/>
      <c r="I287" s="54"/>
      <c r="J287" s="54"/>
      <c r="K287" s="49"/>
      <c r="L287" s="49"/>
      <c r="M287" s="49"/>
      <c r="N287" s="49"/>
      <c r="O287" s="49"/>
      <c r="P287" s="49"/>
      <c r="Q287" s="49"/>
      <c r="R287" s="49"/>
      <c r="S287" s="49"/>
      <c r="T287" s="49"/>
    </row>
    <row r="288" spans="1:20" s="50" customFormat="1" x14ac:dyDescent="0.2">
      <c r="A288" s="55"/>
      <c r="B288" s="56"/>
      <c r="C288" s="49"/>
      <c r="D288" s="49"/>
      <c r="E288" s="57"/>
      <c r="F288" s="54"/>
      <c r="G288" s="54"/>
      <c r="H288" s="54"/>
      <c r="I288" s="54"/>
      <c r="J288" s="54"/>
      <c r="K288" s="49"/>
      <c r="L288" s="49"/>
      <c r="M288" s="49"/>
      <c r="N288" s="49"/>
      <c r="O288" s="49"/>
      <c r="P288" s="49"/>
      <c r="Q288" s="49"/>
      <c r="R288" s="49"/>
      <c r="S288" s="49"/>
      <c r="T288" s="49"/>
    </row>
    <row r="289" spans="1:20" s="62" customFormat="1" x14ac:dyDescent="0.2">
      <c r="A289" s="58"/>
      <c r="B289" s="40"/>
      <c r="C289" s="59"/>
      <c r="D289" s="59"/>
      <c r="E289" s="60"/>
      <c r="F289" s="61"/>
      <c r="G289" s="61"/>
      <c r="H289" s="61"/>
      <c r="I289" s="61"/>
      <c r="J289" s="61"/>
      <c r="K289" s="59"/>
      <c r="L289" s="59"/>
      <c r="M289" s="59"/>
      <c r="N289" s="59"/>
      <c r="O289" s="59"/>
      <c r="P289" s="59"/>
      <c r="Q289" s="59"/>
      <c r="R289" s="59"/>
      <c r="S289" s="59"/>
      <c r="T289" s="59"/>
    </row>
    <row r="290" spans="1:20" x14ac:dyDescent="0.2">
      <c r="A290" s="26"/>
      <c r="B290" s="26"/>
      <c r="C290" s="26"/>
      <c r="D290" s="26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</row>
    <row r="291" spans="1:20" x14ac:dyDescent="0.2">
      <c r="A291" s="26"/>
      <c r="B291" s="26"/>
      <c r="C291" s="26"/>
      <c r="D291" s="26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</row>
    <row r="292" spans="1:20" x14ac:dyDescent="0.2">
      <c r="A292" s="26"/>
      <c r="B292" s="26"/>
      <c r="C292" s="26"/>
      <c r="D292" s="26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</row>
    <row r="293" spans="1:20" x14ac:dyDescent="0.2">
      <c r="A293" s="26"/>
      <c r="B293" s="26"/>
      <c r="C293" s="26"/>
      <c r="D293" s="26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</row>
    <row r="294" spans="1:20" x14ac:dyDescent="0.2">
      <c r="A294" s="26"/>
      <c r="B294" s="26"/>
      <c r="C294" s="26"/>
      <c r="D294" s="26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</row>
    <row r="295" spans="1:20" x14ac:dyDescent="0.2">
      <c r="A295" s="26"/>
      <c r="B295" s="26"/>
      <c r="C295" s="26"/>
      <c r="D295" s="26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</row>
    <row r="296" spans="1:20" x14ac:dyDescent="0.2">
      <c r="A296" s="26"/>
      <c r="B296" s="26"/>
      <c r="C296" s="26"/>
      <c r="D296" s="26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</row>
    <row r="297" spans="1:20" x14ac:dyDescent="0.2">
      <c r="A297" s="26"/>
      <c r="B297" s="26"/>
      <c r="C297" s="26"/>
      <c r="D297" s="26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</row>
    <row r="298" spans="1:20" x14ac:dyDescent="0.2">
      <c r="A298" s="26"/>
      <c r="B298" s="26"/>
      <c r="C298" s="26"/>
      <c r="D298" s="26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</row>
    <row r="299" spans="1:20" x14ac:dyDescent="0.2">
      <c r="A299" s="26"/>
      <c r="B299" s="26"/>
      <c r="C299" s="26"/>
      <c r="D299" s="26"/>
      <c r="E299" s="26"/>
      <c r="F299" s="26"/>
      <c r="G299" s="26"/>
      <c r="H299" s="27"/>
      <c r="I299" s="27"/>
      <c r="J299" s="27"/>
      <c r="K299" s="27"/>
      <c r="L299" s="26"/>
      <c r="M299" s="26"/>
      <c r="N299" s="26"/>
      <c r="O299" s="26"/>
      <c r="P299" s="27"/>
      <c r="Q299" s="27"/>
      <c r="R299" s="27"/>
      <c r="S299" s="27"/>
      <c r="T299" s="27"/>
    </row>
    <row r="300" spans="1:20" x14ac:dyDescent="0.2">
      <c r="A300" s="26"/>
      <c r="B300" s="26"/>
      <c r="C300" s="26"/>
      <c r="D300" s="26"/>
      <c r="E300" s="27"/>
      <c r="F300" s="27"/>
      <c r="G300" s="27"/>
      <c r="H300" s="26"/>
      <c r="I300" s="26"/>
      <c r="J300" s="26"/>
      <c r="K300" s="26"/>
      <c r="L300" s="26"/>
      <c r="M300" s="26"/>
      <c r="N300" s="26"/>
      <c r="O300" s="26"/>
      <c r="P300" s="27"/>
      <c r="Q300" s="27"/>
      <c r="R300" s="27"/>
      <c r="S300" s="27"/>
      <c r="T300" s="27"/>
    </row>
    <row r="301" spans="1:20" x14ac:dyDescent="0.2">
      <c r="A301" s="26"/>
      <c r="B301" s="26"/>
      <c r="C301" s="26"/>
      <c r="D301" s="26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</row>
    <row r="302" spans="1:20" x14ac:dyDescent="0.2">
      <c r="A302" s="26"/>
      <c r="B302" s="26"/>
      <c r="C302" s="26"/>
      <c r="D302" s="26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</row>
    <row r="303" spans="1:20" x14ac:dyDescent="0.2">
      <c r="A303" s="26"/>
      <c r="B303" s="26"/>
      <c r="C303" s="26"/>
      <c r="D303" s="26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</row>
    <row r="304" spans="1:20" x14ac:dyDescent="0.2">
      <c r="A304" s="26"/>
      <c r="B304" s="26"/>
      <c r="C304" s="26"/>
      <c r="D304" s="26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</row>
    <row r="305" spans="1:20" x14ac:dyDescent="0.2">
      <c r="A305" s="26"/>
      <c r="B305" s="26"/>
      <c r="C305" s="26"/>
      <c r="D305" s="26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</row>
    <row r="306" spans="1:20" x14ac:dyDescent="0.2">
      <c r="A306" s="26"/>
      <c r="B306" s="26"/>
      <c r="C306" s="26"/>
      <c r="D306" s="26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</row>
    <row r="307" spans="1:20" x14ac:dyDescent="0.2">
      <c r="A307" s="26"/>
      <c r="B307" s="26"/>
      <c r="C307" s="26"/>
      <c r="D307" s="26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</row>
    <row r="308" spans="1:20" x14ac:dyDescent="0.2">
      <c r="A308" s="26"/>
      <c r="B308" s="26"/>
      <c r="C308" s="26"/>
      <c r="D308" s="26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</row>
    <row r="309" spans="1:20" x14ac:dyDescent="0.2">
      <c r="A309" s="26"/>
      <c r="B309" s="26"/>
      <c r="C309" s="26"/>
      <c r="D309" s="26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</row>
    <row r="310" spans="1:20" x14ac:dyDescent="0.2">
      <c r="A310" s="26"/>
      <c r="B310" s="26"/>
      <c r="C310" s="26"/>
      <c r="D310" s="26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</row>
    <row r="311" spans="1:20" x14ac:dyDescent="0.2">
      <c r="A311" s="26"/>
      <c r="B311" s="26"/>
      <c r="C311" s="26"/>
      <c r="D311" s="26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</row>
    <row r="312" spans="1:20" x14ac:dyDescent="0.2">
      <c r="A312" s="26"/>
      <c r="B312" s="26"/>
      <c r="C312" s="26"/>
      <c r="D312" s="26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</row>
    <row r="313" spans="1:20" x14ac:dyDescent="0.2">
      <c r="A313" s="26"/>
      <c r="B313" s="26"/>
      <c r="C313" s="26"/>
      <c r="D313" s="26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</row>
    <row r="314" spans="1:20" x14ac:dyDescent="0.2">
      <c r="A314" s="26"/>
      <c r="B314" s="26"/>
      <c r="C314" s="26"/>
      <c r="D314" s="26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</row>
    <row r="315" spans="1:20" x14ac:dyDescent="0.2">
      <c r="A315" s="5"/>
      <c r="B315" s="63"/>
      <c r="C315" s="5"/>
      <c r="D315" s="5"/>
    </row>
    <row r="316" spans="1:20" x14ac:dyDescent="0.2">
      <c r="A316" s="5"/>
      <c r="B316" s="63"/>
      <c r="C316" s="5"/>
      <c r="D316" s="5"/>
    </row>
    <row r="317" spans="1:20" x14ac:dyDescent="0.2">
      <c r="A317" s="5"/>
      <c r="B317" s="63"/>
      <c r="C317" s="5"/>
      <c r="D317" s="5"/>
    </row>
    <row r="318" spans="1:20" x14ac:dyDescent="0.2">
      <c r="A318" s="5"/>
      <c r="B318" s="63"/>
      <c r="C318" s="5"/>
      <c r="D318" s="5"/>
    </row>
    <row r="319" spans="1:20" x14ac:dyDescent="0.2">
      <c r="A319" s="5"/>
      <c r="B319" s="63"/>
      <c r="C319" s="5"/>
      <c r="D319" s="5"/>
    </row>
    <row r="320" spans="1:20" x14ac:dyDescent="0.2">
      <c r="A320" s="5"/>
      <c r="B320" s="63"/>
      <c r="C320" s="5"/>
      <c r="D320" s="5"/>
    </row>
    <row r="321" spans="1:4" x14ac:dyDescent="0.2">
      <c r="A321" s="5"/>
      <c r="B321" s="63"/>
      <c r="C321" s="5"/>
      <c r="D321" s="5"/>
    </row>
    <row r="322" spans="1:4" x14ac:dyDescent="0.2">
      <c r="A322" s="5"/>
      <c r="B322" s="63"/>
      <c r="C322" s="5"/>
      <c r="D322" s="5"/>
    </row>
    <row r="323" spans="1:4" x14ac:dyDescent="0.2">
      <c r="A323" s="5"/>
      <c r="B323" s="63"/>
      <c r="C323" s="5"/>
      <c r="D323" s="5"/>
    </row>
    <row r="324" spans="1:4" x14ac:dyDescent="0.2">
      <c r="A324" s="5"/>
      <c r="B324" s="63"/>
      <c r="C324" s="5"/>
      <c r="D324" s="5"/>
    </row>
    <row r="325" spans="1:4" x14ac:dyDescent="0.2">
      <c r="A325" s="5"/>
      <c r="B325" s="63"/>
      <c r="C325" s="5"/>
      <c r="D325" s="5"/>
    </row>
    <row r="326" spans="1:4" x14ac:dyDescent="0.2">
      <c r="A326" s="5"/>
      <c r="B326" s="63"/>
      <c r="C326" s="5"/>
      <c r="D326" s="5"/>
    </row>
    <row r="327" spans="1:4" x14ac:dyDescent="0.2">
      <c r="A327" s="5"/>
      <c r="B327" s="63"/>
      <c r="C327" s="5"/>
      <c r="D327" s="5"/>
    </row>
    <row r="328" spans="1:4" x14ac:dyDescent="0.2">
      <c r="A328" s="5"/>
      <c r="B328" s="63"/>
      <c r="C328" s="5"/>
      <c r="D328" s="5"/>
    </row>
    <row r="329" spans="1:4" x14ac:dyDescent="0.2">
      <c r="A329" s="5"/>
      <c r="B329" s="63"/>
      <c r="C329" s="5"/>
      <c r="D329" s="5"/>
    </row>
    <row r="330" spans="1:4" x14ac:dyDescent="0.2">
      <c r="A330" s="5"/>
      <c r="B330" s="63"/>
      <c r="C330" s="5"/>
      <c r="D330" s="5"/>
    </row>
    <row r="331" spans="1:4" x14ac:dyDescent="0.2">
      <c r="A331" s="5"/>
      <c r="B331" s="63"/>
      <c r="C331" s="5"/>
      <c r="D331" s="5"/>
    </row>
    <row r="332" spans="1:4" x14ac:dyDescent="0.2">
      <c r="A332" s="5"/>
      <c r="B332" s="63"/>
      <c r="C332" s="5"/>
      <c r="D332" s="5"/>
    </row>
    <row r="333" spans="1:4" x14ac:dyDescent="0.2">
      <c r="A333" s="5"/>
      <c r="B333" s="63"/>
      <c r="C333" s="5"/>
      <c r="D333" s="5"/>
    </row>
    <row r="334" spans="1:4" x14ac:dyDescent="0.2">
      <c r="A334" s="5"/>
      <c r="B334" s="63"/>
      <c r="C334" s="5"/>
      <c r="D334" s="5"/>
    </row>
    <row r="335" spans="1:4" x14ac:dyDescent="0.2">
      <c r="A335" s="5"/>
      <c r="B335" s="63"/>
      <c r="C335" s="5"/>
      <c r="D335" s="5"/>
    </row>
    <row r="336" spans="1:4" x14ac:dyDescent="0.2">
      <c r="A336" s="5"/>
      <c r="B336" s="63"/>
      <c r="C336" s="5"/>
      <c r="D336" s="5"/>
    </row>
    <row r="337" spans="1:4" x14ac:dyDescent="0.2">
      <c r="A337" s="5"/>
      <c r="B337" s="63"/>
      <c r="C337" s="5"/>
      <c r="D337" s="5"/>
    </row>
    <row r="338" spans="1:4" x14ac:dyDescent="0.2">
      <c r="A338" s="5"/>
      <c r="B338" s="63"/>
      <c r="C338" s="5"/>
      <c r="D338" s="5"/>
    </row>
    <row r="339" spans="1:4" x14ac:dyDescent="0.2">
      <c r="A339" s="5"/>
      <c r="B339" s="63"/>
      <c r="C339" s="5"/>
      <c r="D339" s="5"/>
    </row>
    <row r="340" spans="1:4" x14ac:dyDescent="0.2">
      <c r="A340" s="5"/>
      <c r="B340" s="63"/>
      <c r="C340" s="5"/>
      <c r="D340" s="5"/>
    </row>
    <row r="341" spans="1:4" x14ac:dyDescent="0.2">
      <c r="A341" s="5"/>
      <c r="B341" s="63"/>
      <c r="C341" s="5"/>
      <c r="D341" s="5"/>
    </row>
    <row r="342" spans="1:4" x14ac:dyDescent="0.2">
      <c r="A342" s="5"/>
      <c r="B342" s="63"/>
      <c r="C342" s="5"/>
      <c r="D342" s="5"/>
    </row>
    <row r="343" spans="1:4" x14ac:dyDescent="0.2">
      <c r="A343" s="5"/>
      <c r="B343" s="63"/>
      <c r="C343" s="5"/>
      <c r="D343" s="5"/>
    </row>
    <row r="344" spans="1:4" x14ac:dyDescent="0.2">
      <c r="A344" s="5"/>
      <c r="B344" s="63"/>
      <c r="C344" s="5"/>
      <c r="D344" s="5"/>
    </row>
    <row r="345" spans="1:4" x14ac:dyDescent="0.2">
      <c r="A345" s="5"/>
      <c r="B345" s="63"/>
      <c r="C345" s="5"/>
      <c r="D345" s="5"/>
    </row>
    <row r="346" spans="1:4" x14ac:dyDescent="0.2">
      <c r="A346" s="5"/>
      <c r="B346" s="63"/>
      <c r="C346" s="5"/>
      <c r="D346" s="5"/>
    </row>
    <row r="347" spans="1:4" x14ac:dyDescent="0.2">
      <c r="A347" s="5"/>
      <c r="B347" s="63"/>
      <c r="C347" s="5"/>
      <c r="D347" s="5"/>
    </row>
    <row r="348" spans="1:4" x14ac:dyDescent="0.2">
      <c r="A348" s="5"/>
      <c r="B348" s="63"/>
      <c r="C348" s="5"/>
      <c r="D348" s="5"/>
    </row>
    <row r="349" spans="1:4" x14ac:dyDescent="0.2">
      <c r="A349" s="5"/>
      <c r="B349" s="63"/>
      <c r="C349" s="5"/>
      <c r="D349" s="5"/>
    </row>
    <row r="350" spans="1:4" x14ac:dyDescent="0.2">
      <c r="A350" s="5"/>
      <c r="B350" s="63"/>
      <c r="C350" s="5"/>
      <c r="D350" s="5"/>
    </row>
    <row r="351" spans="1:4" x14ac:dyDescent="0.2">
      <c r="A351" s="5"/>
      <c r="B351" s="63"/>
      <c r="C351" s="5"/>
      <c r="D351" s="5"/>
    </row>
    <row r="352" spans="1:4" x14ac:dyDescent="0.2">
      <c r="A352" s="5"/>
      <c r="B352" s="63"/>
      <c r="C352" s="5"/>
      <c r="D352" s="5"/>
    </row>
    <row r="353" spans="1:4" x14ac:dyDescent="0.2">
      <c r="A353" s="5"/>
      <c r="B353" s="63"/>
      <c r="C353" s="5"/>
      <c r="D353" s="5"/>
    </row>
    <row r="354" spans="1:4" x14ac:dyDescent="0.2">
      <c r="A354" s="5"/>
      <c r="B354" s="63"/>
      <c r="C354" s="5"/>
      <c r="D354" s="5"/>
    </row>
    <row r="355" spans="1:4" x14ac:dyDescent="0.2">
      <c r="A355" s="5"/>
      <c r="B355" s="63"/>
      <c r="C355" s="5"/>
      <c r="D355" s="5"/>
    </row>
    <row r="356" spans="1:4" x14ac:dyDescent="0.2">
      <c r="A356" s="5"/>
      <c r="B356" s="63"/>
      <c r="C356" s="5"/>
      <c r="D356" s="5"/>
    </row>
    <row r="357" spans="1:4" x14ac:dyDescent="0.2">
      <c r="A357" s="5"/>
      <c r="B357" s="63"/>
      <c r="C357" s="5"/>
      <c r="D357" s="5"/>
    </row>
    <row r="358" spans="1:4" x14ac:dyDescent="0.2">
      <c r="A358" s="5"/>
      <c r="B358" s="63"/>
      <c r="C358" s="5"/>
      <c r="D358" s="5"/>
    </row>
    <row r="359" spans="1:4" x14ac:dyDescent="0.2">
      <c r="A359" s="5"/>
      <c r="B359" s="63"/>
      <c r="C359" s="5"/>
      <c r="D359" s="5"/>
    </row>
    <row r="360" spans="1:4" x14ac:dyDescent="0.2">
      <c r="A360" s="5"/>
      <c r="B360" s="63"/>
      <c r="C360" s="5"/>
      <c r="D360" s="5"/>
    </row>
    <row r="361" spans="1:4" x14ac:dyDescent="0.2">
      <c r="A361" s="5"/>
      <c r="B361" s="63"/>
      <c r="C361" s="5"/>
      <c r="D361" s="5"/>
    </row>
    <row r="362" spans="1:4" x14ac:dyDescent="0.2">
      <c r="A362" s="5"/>
      <c r="B362" s="63"/>
      <c r="C362" s="5"/>
      <c r="D362" s="5"/>
    </row>
    <row r="363" spans="1:4" x14ac:dyDescent="0.2">
      <c r="A363" s="5"/>
      <c r="B363" s="63"/>
      <c r="C363" s="5"/>
      <c r="D363" s="5"/>
    </row>
    <row r="364" spans="1:4" x14ac:dyDescent="0.2">
      <c r="A364" s="5"/>
      <c r="B364" s="63"/>
      <c r="C364" s="5"/>
      <c r="D364" s="5"/>
    </row>
    <row r="365" spans="1:4" x14ac:dyDescent="0.2">
      <c r="A365" s="5"/>
      <c r="B365" s="63"/>
      <c r="C365" s="5"/>
      <c r="D365" s="5"/>
    </row>
    <row r="366" spans="1:4" x14ac:dyDescent="0.2">
      <c r="A366" s="5"/>
      <c r="B366" s="63"/>
      <c r="C366" s="5"/>
      <c r="D366" s="5"/>
    </row>
    <row r="367" spans="1:4" x14ac:dyDescent="0.2">
      <c r="A367" s="5"/>
      <c r="B367" s="63"/>
      <c r="C367" s="5"/>
      <c r="D367" s="5"/>
    </row>
    <row r="368" spans="1:4" x14ac:dyDescent="0.2">
      <c r="A368" s="5"/>
      <c r="B368" s="63"/>
      <c r="C368" s="5"/>
      <c r="D368" s="5"/>
    </row>
    <row r="369" spans="1:4" x14ac:dyDescent="0.2">
      <c r="A369" s="5"/>
      <c r="B369" s="63"/>
      <c r="C369" s="5"/>
      <c r="D369" s="5"/>
    </row>
    <row r="370" spans="1:4" x14ac:dyDescent="0.2">
      <c r="A370" s="5"/>
      <c r="B370" s="63"/>
      <c r="C370" s="5"/>
      <c r="D370" s="5"/>
    </row>
    <row r="371" spans="1:4" x14ac:dyDescent="0.2">
      <c r="A371" s="5"/>
      <c r="B371" s="63"/>
      <c r="C371" s="5"/>
      <c r="D371" s="5"/>
    </row>
    <row r="372" spans="1:4" x14ac:dyDescent="0.2">
      <c r="A372" s="5"/>
      <c r="B372" s="63"/>
      <c r="C372" s="5"/>
      <c r="D372" s="5"/>
    </row>
    <row r="373" spans="1:4" x14ac:dyDescent="0.2">
      <c r="A373" s="5"/>
      <c r="B373" s="63"/>
      <c r="C373" s="5"/>
      <c r="D373" s="5"/>
    </row>
    <row r="374" spans="1:4" x14ac:dyDescent="0.2">
      <c r="A374" s="5"/>
      <c r="B374" s="63"/>
      <c r="C374" s="5"/>
      <c r="D374" s="5"/>
    </row>
    <row r="375" spans="1:4" x14ac:dyDescent="0.2">
      <c r="A375" s="5"/>
      <c r="B375" s="63"/>
      <c r="C375" s="5"/>
      <c r="D375" s="5"/>
    </row>
    <row r="376" spans="1:4" x14ac:dyDescent="0.2">
      <c r="A376" s="5"/>
      <c r="B376" s="63"/>
      <c r="C376" s="5"/>
      <c r="D376" s="5"/>
    </row>
    <row r="377" spans="1:4" x14ac:dyDescent="0.2">
      <c r="A377" s="5"/>
      <c r="B377" s="63"/>
      <c r="C377" s="5"/>
      <c r="D377" s="5"/>
    </row>
    <row r="378" spans="1:4" x14ac:dyDescent="0.2">
      <c r="A378" s="5"/>
      <c r="B378" s="63"/>
      <c r="C378" s="5"/>
      <c r="D378" s="5"/>
    </row>
    <row r="379" spans="1:4" x14ac:dyDescent="0.2">
      <c r="A379" s="5"/>
      <c r="B379" s="63"/>
      <c r="C379" s="5"/>
      <c r="D379" s="5"/>
    </row>
    <row r="380" spans="1:4" x14ac:dyDescent="0.2">
      <c r="A380" s="5"/>
      <c r="B380" s="63"/>
      <c r="C380" s="5"/>
      <c r="D380" s="5"/>
    </row>
    <row r="381" spans="1:4" x14ac:dyDescent="0.2">
      <c r="A381" s="5"/>
      <c r="B381" s="63"/>
      <c r="C381" s="5"/>
      <c r="D381" s="5"/>
    </row>
    <row r="382" spans="1:4" x14ac:dyDescent="0.2">
      <c r="A382" s="5"/>
      <c r="B382" s="63"/>
      <c r="C382" s="5"/>
      <c r="D382" s="5"/>
    </row>
    <row r="383" spans="1:4" x14ac:dyDescent="0.2">
      <c r="A383" s="5"/>
      <c r="B383" s="63"/>
      <c r="C383" s="5"/>
      <c r="D383" s="5"/>
    </row>
    <row r="384" spans="1:4" x14ac:dyDescent="0.2">
      <c r="A384" s="5"/>
      <c r="B384" s="63"/>
      <c r="C384" s="5"/>
      <c r="D384" s="5"/>
    </row>
    <row r="385" spans="1:4" x14ac:dyDescent="0.2">
      <c r="A385" s="5"/>
      <c r="B385" s="63"/>
      <c r="C385" s="5"/>
      <c r="D385" s="5"/>
    </row>
    <row r="386" spans="1:4" x14ac:dyDescent="0.2">
      <c r="A386" s="5"/>
      <c r="B386" s="63"/>
      <c r="C386" s="5"/>
      <c r="D386" s="5"/>
    </row>
    <row r="387" spans="1:4" x14ac:dyDescent="0.2">
      <c r="A387" s="5"/>
      <c r="B387" s="63"/>
      <c r="C387" s="5"/>
      <c r="D387" s="5"/>
    </row>
    <row r="388" spans="1:4" x14ac:dyDescent="0.2">
      <c r="A388" s="5"/>
      <c r="B388" s="63"/>
      <c r="C388" s="5"/>
      <c r="D388" s="5"/>
    </row>
    <row r="389" spans="1:4" x14ac:dyDescent="0.2">
      <c r="A389" s="5"/>
      <c r="B389" s="63"/>
      <c r="C389" s="5"/>
      <c r="D389" s="5"/>
    </row>
    <row r="390" spans="1:4" x14ac:dyDescent="0.2">
      <c r="A390" s="5"/>
      <c r="B390" s="63"/>
      <c r="C390" s="5"/>
      <c r="D390" s="5"/>
    </row>
    <row r="391" spans="1:4" x14ac:dyDescent="0.2">
      <c r="A391" s="5"/>
      <c r="B391" s="63"/>
      <c r="C391" s="5"/>
      <c r="D391" s="5"/>
    </row>
    <row r="392" spans="1:4" x14ac:dyDescent="0.2">
      <c r="A392" s="5"/>
      <c r="B392" s="63"/>
      <c r="C392" s="5"/>
      <c r="D392" s="5"/>
    </row>
    <row r="393" spans="1:4" x14ac:dyDescent="0.2">
      <c r="A393" s="5"/>
      <c r="B393" s="63"/>
      <c r="C393" s="5"/>
      <c r="D393" s="5"/>
    </row>
    <row r="394" spans="1:4" x14ac:dyDescent="0.2">
      <c r="A394" s="5"/>
      <c r="B394" s="63"/>
      <c r="C394" s="5"/>
      <c r="D394" s="5"/>
    </row>
    <row r="395" spans="1:4" x14ac:dyDescent="0.2">
      <c r="A395" s="5"/>
      <c r="B395" s="63"/>
      <c r="C395" s="5"/>
      <c r="D395" s="5"/>
    </row>
    <row r="396" spans="1:4" x14ac:dyDescent="0.2">
      <c r="A396" s="5"/>
      <c r="B396" s="63"/>
      <c r="C396" s="5"/>
      <c r="D396" s="5"/>
    </row>
    <row r="397" spans="1:4" x14ac:dyDescent="0.2">
      <c r="A397" s="5"/>
      <c r="B397" s="63"/>
      <c r="C397" s="5"/>
      <c r="D397" s="5"/>
    </row>
    <row r="398" spans="1:4" x14ac:dyDescent="0.2">
      <c r="A398" s="5"/>
      <c r="B398" s="63"/>
      <c r="C398" s="5"/>
      <c r="D398" s="5"/>
    </row>
    <row r="399" spans="1:4" x14ac:dyDescent="0.2">
      <c r="A399" s="5"/>
      <c r="B399" s="63"/>
      <c r="C399" s="5"/>
      <c r="D399" s="5"/>
    </row>
    <row r="400" spans="1:4" x14ac:dyDescent="0.2">
      <c r="A400" s="5"/>
      <c r="B400" s="63"/>
      <c r="C400" s="5"/>
      <c r="D400" s="5"/>
    </row>
    <row r="401" spans="1:5" x14ac:dyDescent="0.2">
      <c r="A401" s="5"/>
      <c r="B401" s="63"/>
      <c r="C401" s="5"/>
      <c r="D401" s="5"/>
    </row>
    <row r="402" spans="1:5" x14ac:dyDescent="0.2">
      <c r="A402" s="5"/>
      <c r="B402" s="63"/>
      <c r="C402" s="5"/>
      <c r="D402" s="5"/>
    </row>
    <row r="403" spans="1:5" x14ac:dyDescent="0.2">
      <c r="A403" s="5"/>
      <c r="B403" s="63"/>
      <c r="C403" s="5"/>
      <c r="D403" s="5"/>
    </row>
    <row r="404" spans="1:5" x14ac:dyDescent="0.2">
      <c r="A404" s="5"/>
      <c r="B404" s="63"/>
      <c r="C404" s="5"/>
      <c r="D404" s="5"/>
    </row>
    <row r="405" spans="1:5" x14ac:dyDescent="0.2">
      <c r="A405" s="5"/>
      <c r="B405" s="63"/>
      <c r="C405" s="5"/>
      <c r="D405" s="5"/>
    </row>
    <row r="406" spans="1:5" x14ac:dyDescent="0.2">
      <c r="A406" s="5"/>
      <c r="B406" s="63"/>
      <c r="C406" s="5"/>
      <c r="D406" s="5"/>
    </row>
    <row r="407" spans="1:5" x14ac:dyDescent="0.2">
      <c r="A407" s="5"/>
      <c r="B407" s="63"/>
      <c r="C407" s="5"/>
      <c r="D407" s="5"/>
    </row>
    <row r="408" spans="1:5" x14ac:dyDescent="0.2">
      <c r="A408" s="5"/>
      <c r="B408" s="63"/>
      <c r="C408" s="5"/>
      <c r="D408" s="5"/>
    </row>
    <row r="409" spans="1:5" x14ac:dyDescent="0.2">
      <c r="A409" s="5"/>
      <c r="B409" s="63"/>
      <c r="C409" s="5"/>
      <c r="D409" s="5"/>
    </row>
    <row r="410" spans="1:5" x14ac:dyDescent="0.2">
      <c r="A410" s="5"/>
      <c r="B410" s="63"/>
      <c r="C410" s="5"/>
      <c r="D410" s="5"/>
    </row>
    <row r="411" spans="1:5" x14ac:dyDescent="0.2">
      <c r="A411" s="5"/>
      <c r="B411" s="63"/>
      <c r="C411" s="5"/>
      <c r="D411" s="5"/>
    </row>
    <row r="412" spans="1:5" x14ac:dyDescent="0.2">
      <c r="A412" s="5"/>
      <c r="B412" s="63"/>
      <c r="C412" s="5"/>
      <c r="D412" s="5"/>
    </row>
    <row r="413" spans="1:5" x14ac:dyDescent="0.2">
      <c r="A413" s="5"/>
      <c r="B413" s="63"/>
      <c r="C413" s="5"/>
      <c r="D413" s="5"/>
    </row>
    <row r="414" spans="1:5" x14ac:dyDescent="0.2">
      <c r="A414" s="5"/>
      <c r="B414" s="63"/>
      <c r="C414" s="5"/>
      <c r="D414" s="5"/>
      <c r="E414" s="5"/>
    </row>
    <row r="415" spans="1:5" x14ac:dyDescent="0.2">
      <c r="A415" s="5"/>
      <c r="B415" s="63"/>
      <c r="C415" s="5"/>
      <c r="D415" s="5"/>
      <c r="E415" s="5"/>
    </row>
    <row r="416" spans="1:5" x14ac:dyDescent="0.2">
      <c r="A416" s="5"/>
      <c r="B416" s="63"/>
      <c r="C416" s="5"/>
      <c r="D416" s="5"/>
      <c r="E416" s="5"/>
    </row>
    <row r="417" spans="1:5" x14ac:dyDescent="0.2">
      <c r="A417" s="5"/>
      <c r="B417" s="63"/>
      <c r="C417" s="5"/>
      <c r="D417" s="5"/>
      <c r="E417" s="5"/>
    </row>
    <row r="418" spans="1:5" x14ac:dyDescent="0.2">
      <c r="A418" s="5"/>
      <c r="B418" s="63"/>
      <c r="C418" s="5"/>
      <c r="D418" s="5"/>
      <c r="E418" s="5"/>
    </row>
    <row r="419" spans="1:5" x14ac:dyDescent="0.2">
      <c r="A419" s="5"/>
      <c r="B419" s="63"/>
      <c r="C419" s="5"/>
      <c r="D419" s="5"/>
      <c r="E419" s="5"/>
    </row>
    <row r="420" spans="1:5" x14ac:dyDescent="0.2">
      <c r="A420" s="5"/>
      <c r="B420" s="63"/>
      <c r="C420" s="5"/>
      <c r="D420" s="5"/>
      <c r="E420" s="5"/>
    </row>
    <row r="421" spans="1:5" x14ac:dyDescent="0.2">
      <c r="A421" s="5"/>
      <c r="B421" s="63"/>
      <c r="C421" s="5"/>
      <c r="D421" s="5"/>
      <c r="E421" s="5"/>
    </row>
    <row r="422" spans="1:5" x14ac:dyDescent="0.2">
      <c r="A422" s="5"/>
      <c r="B422" s="63"/>
      <c r="C422" s="5"/>
      <c r="D422" s="5"/>
      <c r="E422" s="5"/>
    </row>
    <row r="423" spans="1:5" x14ac:dyDescent="0.2">
      <c r="A423" s="5"/>
      <c r="B423" s="63"/>
      <c r="C423" s="5"/>
      <c r="D423" s="5"/>
      <c r="E423" s="5"/>
    </row>
    <row r="424" spans="1:5" x14ac:dyDescent="0.2">
      <c r="A424" s="5"/>
      <c r="B424" s="63"/>
      <c r="C424" s="5"/>
      <c r="D424" s="5"/>
      <c r="E424" s="5"/>
    </row>
    <row r="425" spans="1:5" x14ac:dyDescent="0.2">
      <c r="A425" s="5"/>
      <c r="B425" s="63"/>
      <c r="C425" s="5"/>
      <c r="D425" s="5"/>
      <c r="E425" s="5"/>
    </row>
    <row r="426" spans="1:5" x14ac:dyDescent="0.2">
      <c r="A426" s="5"/>
      <c r="B426" s="63"/>
      <c r="C426" s="5"/>
      <c r="D426" s="5"/>
      <c r="E426" s="5"/>
    </row>
    <row r="427" spans="1:5" x14ac:dyDescent="0.2">
      <c r="A427" s="5"/>
      <c r="B427" s="63"/>
      <c r="C427" s="5"/>
      <c r="D427" s="5"/>
      <c r="E427" s="5"/>
    </row>
    <row r="428" spans="1:5" x14ac:dyDescent="0.2">
      <c r="A428" s="5"/>
      <c r="B428" s="63"/>
      <c r="C428" s="5"/>
      <c r="D428" s="5"/>
      <c r="E428" s="5"/>
    </row>
    <row r="429" spans="1:5" x14ac:dyDescent="0.2">
      <c r="A429" s="5"/>
      <c r="B429" s="63"/>
      <c r="C429" s="5"/>
      <c r="D429" s="5"/>
      <c r="E429" s="5"/>
    </row>
    <row r="430" spans="1:5" x14ac:dyDescent="0.2">
      <c r="A430" s="5"/>
      <c r="B430" s="63"/>
      <c r="C430" s="5"/>
      <c r="D430" s="5"/>
      <c r="E430" s="5"/>
    </row>
    <row r="431" spans="1:5" x14ac:dyDescent="0.2">
      <c r="A431" s="5"/>
      <c r="B431" s="63"/>
      <c r="C431" s="5"/>
      <c r="D431" s="5"/>
      <c r="E431" s="5"/>
    </row>
    <row r="432" spans="1:5" x14ac:dyDescent="0.2">
      <c r="A432" s="5"/>
      <c r="B432" s="63"/>
      <c r="C432" s="5"/>
      <c r="D432" s="5"/>
      <c r="E432" s="5"/>
    </row>
    <row r="433" spans="1:6" x14ac:dyDescent="0.2">
      <c r="A433" s="5"/>
      <c r="B433" s="63"/>
      <c r="C433" s="5"/>
      <c r="D433" s="5"/>
      <c r="E433" s="5"/>
    </row>
    <row r="434" spans="1:6" x14ac:dyDescent="0.2">
      <c r="A434" s="5"/>
      <c r="B434" s="63"/>
      <c r="C434" s="5"/>
      <c r="D434" s="5"/>
      <c r="E434" s="5"/>
    </row>
    <row r="435" spans="1:6" x14ac:dyDescent="0.2">
      <c r="A435" s="5"/>
      <c r="B435" s="63"/>
      <c r="C435" s="5"/>
      <c r="D435" s="5"/>
      <c r="E435" s="5"/>
      <c r="F435" s="5"/>
    </row>
    <row r="436" spans="1:6" x14ac:dyDescent="0.2">
      <c r="A436" s="5"/>
      <c r="B436" s="63"/>
      <c r="C436" s="5"/>
      <c r="D436" s="5"/>
      <c r="E436" s="5"/>
      <c r="F436" s="5"/>
    </row>
    <row r="437" spans="1:6" x14ac:dyDescent="0.2">
      <c r="A437" s="5"/>
      <c r="B437" s="63"/>
      <c r="C437" s="5"/>
      <c r="D437" s="5"/>
      <c r="E437" s="5"/>
      <c r="F437" s="5"/>
    </row>
    <row r="438" spans="1:6" x14ac:dyDescent="0.2">
      <c r="A438" s="5"/>
      <c r="B438" s="63"/>
      <c r="C438" s="5"/>
      <c r="D438" s="5"/>
      <c r="E438" s="5"/>
      <c r="F438" s="5"/>
    </row>
    <row r="439" spans="1:6" x14ac:dyDescent="0.2">
      <c r="A439" s="5"/>
      <c r="B439" s="63"/>
      <c r="C439" s="5"/>
      <c r="D439" s="5"/>
      <c r="E439" s="5"/>
      <c r="F439" s="5"/>
    </row>
    <row r="440" spans="1:6" x14ac:dyDescent="0.2">
      <c r="A440" s="5"/>
      <c r="B440" s="63"/>
      <c r="C440" s="5"/>
      <c r="D440" s="5"/>
      <c r="E440" s="5"/>
      <c r="F440" s="5"/>
    </row>
    <row r="441" spans="1:6" x14ac:dyDescent="0.2">
      <c r="A441" s="5"/>
      <c r="B441" s="63"/>
      <c r="C441" s="5"/>
      <c r="D441" s="5"/>
      <c r="E441" s="5"/>
      <c r="F441" s="5"/>
    </row>
    <row r="442" spans="1:6" x14ac:dyDescent="0.2">
      <c r="A442" s="5"/>
      <c r="B442" s="63"/>
      <c r="C442" s="5"/>
      <c r="D442" s="5"/>
      <c r="E442" s="5"/>
      <c r="F442" s="5"/>
    </row>
    <row r="443" spans="1:6" x14ac:dyDescent="0.2">
      <c r="A443" s="5"/>
      <c r="B443" s="63"/>
      <c r="C443" s="5"/>
      <c r="D443" s="5"/>
      <c r="E443" s="5"/>
      <c r="F443" s="5"/>
    </row>
    <row r="444" spans="1:6" x14ac:dyDescent="0.2">
      <c r="A444" s="5"/>
      <c r="B444" s="63"/>
      <c r="C444" s="5"/>
      <c r="D444" s="5"/>
      <c r="E444" s="5"/>
      <c r="F444" s="5"/>
    </row>
    <row r="445" spans="1:6" x14ac:dyDescent="0.2">
      <c r="A445" s="5"/>
      <c r="B445" s="63"/>
      <c r="C445" s="5"/>
      <c r="D445" s="5"/>
      <c r="E445" s="5"/>
      <c r="F445" s="5"/>
    </row>
    <row r="446" spans="1:6" x14ac:dyDescent="0.2">
      <c r="A446" s="5"/>
      <c r="B446" s="63"/>
      <c r="C446" s="5"/>
      <c r="D446" s="5"/>
      <c r="E446" s="5"/>
      <c r="F446" s="5"/>
    </row>
    <row r="447" spans="1:6" x14ac:dyDescent="0.2">
      <c r="A447" s="5"/>
      <c r="B447" s="63"/>
      <c r="C447" s="5"/>
      <c r="D447" s="5"/>
      <c r="E447" s="5"/>
      <c r="F447" s="5"/>
    </row>
    <row r="448" spans="1:6" x14ac:dyDescent="0.2">
      <c r="A448" s="5"/>
      <c r="B448" s="63"/>
      <c r="C448" s="5"/>
      <c r="D448" s="5"/>
      <c r="E448" s="5"/>
      <c r="F448" s="5"/>
    </row>
    <row r="449" spans="1:6" x14ac:dyDescent="0.2">
      <c r="A449" s="5"/>
      <c r="B449" s="63"/>
      <c r="C449" s="5"/>
      <c r="D449" s="5"/>
      <c r="E449" s="5"/>
      <c r="F449" s="5"/>
    </row>
    <row r="450" spans="1:6" x14ac:dyDescent="0.2">
      <c r="A450" s="5"/>
      <c r="B450" s="63"/>
      <c r="C450" s="5"/>
      <c r="D450" s="5"/>
      <c r="E450" s="5"/>
      <c r="F450" s="5"/>
    </row>
    <row r="451" spans="1:6" x14ac:dyDescent="0.2">
      <c r="A451" s="5"/>
      <c r="B451" s="63"/>
      <c r="C451" s="5"/>
      <c r="D451" s="5"/>
      <c r="E451" s="5"/>
      <c r="F451" s="5"/>
    </row>
    <row r="452" spans="1:6" x14ac:dyDescent="0.2">
      <c r="A452" s="5"/>
      <c r="B452" s="63"/>
      <c r="C452" s="5"/>
      <c r="D452" s="5"/>
      <c r="E452" s="5"/>
      <c r="F452" s="5"/>
    </row>
    <row r="453" spans="1:6" x14ac:dyDescent="0.2">
      <c r="A453" s="5"/>
      <c r="B453" s="63"/>
      <c r="C453" s="5"/>
      <c r="D453" s="5"/>
      <c r="E453" s="5"/>
      <c r="F453" s="5"/>
    </row>
    <row r="454" spans="1:6" x14ac:dyDescent="0.2">
      <c r="A454" s="5"/>
      <c r="B454" s="63"/>
      <c r="C454" s="5"/>
      <c r="D454" s="5"/>
      <c r="E454" s="5"/>
      <c r="F454" s="5"/>
    </row>
    <row r="455" spans="1:6" x14ac:dyDescent="0.2">
      <c r="A455" s="5"/>
      <c r="B455" s="63"/>
      <c r="C455" s="5"/>
      <c r="D455" s="5"/>
      <c r="E455" s="5"/>
      <c r="F455" s="5"/>
    </row>
    <row r="456" spans="1:6" x14ac:dyDescent="0.2">
      <c r="A456" s="5"/>
      <c r="B456" s="63"/>
      <c r="C456" s="5"/>
      <c r="D456" s="5"/>
      <c r="E456" s="5"/>
      <c r="F456" s="5"/>
    </row>
    <row r="457" spans="1:6" x14ac:dyDescent="0.2">
      <c r="A457" s="5"/>
      <c r="B457" s="63"/>
      <c r="C457" s="5"/>
      <c r="D457" s="5"/>
      <c r="E457" s="5"/>
      <c r="F457" s="5"/>
    </row>
    <row r="458" spans="1:6" x14ac:dyDescent="0.2">
      <c r="A458" s="5"/>
      <c r="B458" s="63"/>
      <c r="C458" s="5"/>
      <c r="D458" s="5"/>
      <c r="E458" s="5"/>
      <c r="F458" s="5"/>
    </row>
    <row r="459" spans="1:6" x14ac:dyDescent="0.2">
      <c r="A459" s="5"/>
      <c r="B459" s="63"/>
      <c r="C459" s="5"/>
      <c r="D459" s="5"/>
      <c r="E459" s="5"/>
      <c r="F459" s="5"/>
    </row>
    <row r="460" spans="1:6" x14ac:dyDescent="0.2">
      <c r="A460" s="5"/>
      <c r="B460" s="63"/>
      <c r="C460" s="5"/>
      <c r="D460" s="5"/>
      <c r="E460" s="5"/>
      <c r="F460" s="5"/>
    </row>
    <row r="461" spans="1:6" x14ac:dyDescent="0.2">
      <c r="A461" s="5"/>
      <c r="B461" s="63"/>
      <c r="C461" s="5"/>
      <c r="D461" s="5"/>
      <c r="E461" s="5"/>
      <c r="F461" s="5"/>
    </row>
    <row r="462" spans="1:6" x14ac:dyDescent="0.2">
      <c r="A462" s="5"/>
      <c r="B462" s="63"/>
      <c r="C462" s="5"/>
      <c r="D462" s="5"/>
      <c r="E462" s="5"/>
      <c r="F462" s="5"/>
    </row>
    <row r="463" spans="1:6" x14ac:dyDescent="0.2">
      <c r="A463" s="5"/>
      <c r="B463" s="63"/>
      <c r="C463" s="5"/>
      <c r="D463" s="5"/>
      <c r="E463" s="5"/>
      <c r="F463" s="5"/>
    </row>
    <row r="464" spans="1:6" x14ac:dyDescent="0.2">
      <c r="A464" s="5"/>
      <c r="B464" s="63"/>
      <c r="C464" s="5"/>
      <c r="D464" s="5"/>
      <c r="E464" s="5"/>
      <c r="F464" s="5"/>
    </row>
    <row r="465" spans="1:6" x14ac:dyDescent="0.2">
      <c r="A465" s="5"/>
      <c r="B465" s="63"/>
      <c r="C465" s="5"/>
      <c r="D465" s="5"/>
      <c r="E465" s="5"/>
      <c r="F465" s="5"/>
    </row>
    <row r="466" spans="1:6" x14ac:dyDescent="0.2">
      <c r="A466" s="5"/>
      <c r="B466" s="63"/>
      <c r="C466" s="5"/>
      <c r="D466" s="5"/>
      <c r="E466" s="5"/>
      <c r="F466" s="5"/>
    </row>
    <row r="467" spans="1:6" x14ac:dyDescent="0.2">
      <c r="A467" s="5"/>
      <c r="B467" s="63"/>
      <c r="C467" s="5"/>
      <c r="D467" s="5"/>
      <c r="E467" s="5"/>
      <c r="F467" s="5"/>
    </row>
    <row r="468" spans="1:6" x14ac:dyDescent="0.2">
      <c r="A468" s="5"/>
      <c r="B468" s="63"/>
      <c r="C468" s="5"/>
      <c r="D468" s="5"/>
      <c r="E468" s="5"/>
      <c r="F468" s="5"/>
    </row>
    <row r="469" spans="1:6" x14ac:dyDescent="0.2">
      <c r="A469" s="5"/>
      <c r="B469" s="63"/>
      <c r="C469" s="5"/>
      <c r="D469" s="5"/>
      <c r="E469" s="5"/>
      <c r="F469" s="5"/>
    </row>
    <row r="470" spans="1:6" x14ac:dyDescent="0.2">
      <c r="A470" s="5"/>
      <c r="B470" s="63"/>
      <c r="C470" s="5"/>
      <c r="D470" s="5"/>
      <c r="E470" s="5"/>
      <c r="F470" s="5"/>
    </row>
    <row r="471" spans="1:6" x14ac:dyDescent="0.2">
      <c r="A471" s="5"/>
      <c r="B471" s="63"/>
      <c r="C471" s="5"/>
      <c r="D471" s="5"/>
      <c r="E471" s="5"/>
      <c r="F471" s="5"/>
    </row>
    <row r="472" spans="1:6" x14ac:dyDescent="0.2">
      <c r="A472" s="5"/>
      <c r="B472" s="63"/>
      <c r="C472" s="5"/>
      <c r="D472" s="5"/>
      <c r="E472" s="5"/>
      <c r="F472" s="5"/>
    </row>
    <row r="473" spans="1:6" x14ac:dyDescent="0.2">
      <c r="A473" s="5"/>
      <c r="B473" s="63"/>
      <c r="C473" s="5"/>
      <c r="D473" s="5"/>
      <c r="E473" s="5"/>
      <c r="F473" s="5"/>
    </row>
    <row r="474" spans="1:6" x14ac:dyDescent="0.2">
      <c r="A474" s="5"/>
      <c r="B474" s="63"/>
      <c r="C474" s="5"/>
      <c r="D474" s="5"/>
      <c r="E474" s="5"/>
      <c r="F474" s="5"/>
    </row>
    <row r="475" spans="1:6" x14ac:dyDescent="0.2">
      <c r="A475" s="5"/>
      <c r="B475" s="63"/>
      <c r="C475" s="5"/>
      <c r="D475" s="5"/>
      <c r="E475" s="5"/>
      <c r="F475" s="5"/>
    </row>
    <row r="476" spans="1:6" x14ac:dyDescent="0.2">
      <c r="A476" s="5"/>
      <c r="B476" s="63"/>
      <c r="C476" s="5"/>
      <c r="D476" s="5"/>
      <c r="E476" s="5"/>
      <c r="F476" s="5"/>
    </row>
    <row r="477" spans="1:6" x14ac:dyDescent="0.2">
      <c r="A477" s="5"/>
      <c r="B477" s="63"/>
      <c r="C477" s="5"/>
      <c r="D477" s="5"/>
      <c r="E477" s="5"/>
      <c r="F477" s="5"/>
    </row>
    <row r="478" spans="1:6" x14ac:dyDescent="0.2">
      <c r="A478" s="5"/>
      <c r="B478" s="63"/>
      <c r="C478" s="5"/>
      <c r="D478" s="5"/>
      <c r="E478" s="5"/>
      <c r="F478" s="5"/>
    </row>
    <row r="479" spans="1:6" x14ac:dyDescent="0.2">
      <c r="A479" s="5"/>
      <c r="B479" s="63"/>
      <c r="C479" s="5"/>
      <c r="D479" s="5"/>
      <c r="E479" s="5"/>
      <c r="F479" s="5"/>
    </row>
    <row r="480" spans="1:6" x14ac:dyDescent="0.2">
      <c r="A480" s="5"/>
      <c r="B480" s="63"/>
      <c r="C480" s="5"/>
      <c r="D480" s="5"/>
      <c r="E480" s="5"/>
      <c r="F480" s="5"/>
    </row>
    <row r="481" spans="1:6" x14ac:dyDescent="0.2">
      <c r="A481" s="5"/>
      <c r="B481" s="63"/>
      <c r="C481" s="5"/>
      <c r="D481" s="5"/>
      <c r="E481" s="5"/>
      <c r="F481" s="5"/>
    </row>
    <row r="482" spans="1:6" x14ac:dyDescent="0.2">
      <c r="A482" s="5"/>
      <c r="B482" s="63"/>
      <c r="C482" s="5"/>
      <c r="D482" s="5"/>
      <c r="E482" s="5"/>
      <c r="F482" s="5"/>
    </row>
    <row r="483" spans="1:6" x14ac:dyDescent="0.2">
      <c r="A483" s="5"/>
      <c r="B483" s="63"/>
      <c r="C483" s="5"/>
      <c r="D483" s="5"/>
      <c r="E483" s="5"/>
      <c r="F483" s="5"/>
    </row>
    <row r="484" spans="1:6" x14ac:dyDescent="0.2">
      <c r="A484" s="5"/>
      <c r="B484" s="63"/>
      <c r="C484" s="5"/>
      <c r="D484" s="5"/>
      <c r="E484" s="5"/>
      <c r="F484" s="5"/>
    </row>
    <row r="485" spans="1:6" x14ac:dyDescent="0.2">
      <c r="A485" s="5"/>
      <c r="B485" s="63"/>
      <c r="C485" s="5"/>
      <c r="D485" s="5"/>
      <c r="E485" s="5"/>
      <c r="F485" s="5"/>
    </row>
    <row r="486" spans="1:6" x14ac:dyDescent="0.2">
      <c r="A486" s="5"/>
      <c r="B486" s="63"/>
      <c r="C486" s="5"/>
      <c r="D486" s="5"/>
      <c r="E486" s="5"/>
      <c r="F486" s="5"/>
    </row>
    <row r="487" spans="1:6" x14ac:dyDescent="0.2">
      <c r="A487" s="5"/>
      <c r="B487" s="63"/>
      <c r="C487" s="5"/>
      <c r="D487" s="5"/>
      <c r="E487" s="5"/>
      <c r="F487" s="5"/>
    </row>
    <row r="488" spans="1:6" x14ac:dyDescent="0.2">
      <c r="A488" s="5"/>
      <c r="B488" s="63"/>
      <c r="C488" s="5"/>
      <c r="D488" s="5"/>
      <c r="E488" s="5"/>
      <c r="F488" s="5"/>
    </row>
    <row r="489" spans="1:6" x14ac:dyDescent="0.2">
      <c r="A489" s="5"/>
      <c r="B489" s="63"/>
      <c r="C489" s="5"/>
      <c r="D489" s="5"/>
      <c r="E489" s="5"/>
      <c r="F489" s="5"/>
    </row>
    <row r="490" spans="1:6" x14ac:dyDescent="0.2">
      <c r="A490" s="5"/>
      <c r="B490" s="63"/>
      <c r="C490" s="5"/>
      <c r="D490" s="5"/>
      <c r="E490" s="5"/>
      <c r="F490" s="5"/>
    </row>
    <row r="491" spans="1:6" x14ac:dyDescent="0.2">
      <c r="A491" s="5"/>
      <c r="B491" s="63"/>
      <c r="C491" s="5"/>
      <c r="D491" s="5"/>
      <c r="E491" s="5"/>
      <c r="F491" s="5"/>
    </row>
    <row r="492" spans="1:6" x14ac:dyDescent="0.2">
      <c r="A492" s="5"/>
      <c r="B492" s="63"/>
      <c r="C492" s="5"/>
      <c r="D492" s="5"/>
      <c r="E492" s="5"/>
      <c r="F492" s="5"/>
    </row>
    <row r="493" spans="1:6" x14ac:dyDescent="0.2">
      <c r="A493" s="5"/>
      <c r="B493" s="63"/>
      <c r="C493" s="5"/>
      <c r="D493" s="5"/>
      <c r="E493" s="5"/>
      <c r="F493" s="5"/>
    </row>
    <row r="494" spans="1:6" x14ac:dyDescent="0.2">
      <c r="A494" s="5"/>
      <c r="B494" s="63"/>
      <c r="C494" s="5"/>
      <c r="D494" s="5"/>
      <c r="E494" s="5"/>
      <c r="F494" s="5"/>
    </row>
    <row r="495" spans="1:6" x14ac:dyDescent="0.2">
      <c r="A495" s="5"/>
      <c r="B495" s="63"/>
      <c r="C495" s="5"/>
      <c r="D495" s="5"/>
      <c r="E495" s="5"/>
      <c r="F495" s="5"/>
    </row>
    <row r="496" spans="1:6" x14ac:dyDescent="0.2">
      <c r="A496" s="5"/>
      <c r="B496" s="63"/>
      <c r="C496" s="5"/>
      <c r="D496" s="5"/>
      <c r="E496" s="5"/>
      <c r="F496" s="5"/>
    </row>
    <row r="497" spans="1:6" x14ac:dyDescent="0.2">
      <c r="A497" s="5"/>
      <c r="B497" s="63"/>
      <c r="C497" s="5"/>
      <c r="D497" s="5"/>
      <c r="E497" s="5"/>
      <c r="F497" s="5"/>
    </row>
    <row r="498" spans="1:6" x14ac:dyDescent="0.2">
      <c r="A498" s="5"/>
      <c r="B498" s="63"/>
      <c r="C498" s="5"/>
      <c r="D498" s="5"/>
      <c r="E498" s="5"/>
      <c r="F498" s="5"/>
    </row>
    <row r="499" spans="1:6" x14ac:dyDescent="0.2">
      <c r="A499" s="5"/>
      <c r="B499" s="63"/>
      <c r="C499" s="5"/>
      <c r="D499" s="5"/>
      <c r="E499" s="5"/>
      <c r="F499" s="5"/>
    </row>
    <row r="500" spans="1:6" x14ac:dyDescent="0.2">
      <c r="A500" s="5"/>
      <c r="B500" s="63"/>
      <c r="C500" s="5"/>
      <c r="D500" s="5"/>
      <c r="E500" s="5"/>
      <c r="F500" s="5"/>
    </row>
    <row r="501" spans="1:6" x14ac:dyDescent="0.2">
      <c r="A501" s="5"/>
      <c r="B501" s="63"/>
      <c r="C501" s="5"/>
      <c r="D501" s="5"/>
      <c r="E501" s="5"/>
      <c r="F501" s="5"/>
    </row>
    <row r="502" spans="1:6" x14ac:dyDescent="0.2">
      <c r="A502" s="5"/>
      <c r="B502" s="63"/>
      <c r="C502" s="5"/>
      <c r="D502" s="5"/>
      <c r="E502" s="5"/>
      <c r="F502" s="5"/>
    </row>
    <row r="503" spans="1:6" x14ac:dyDescent="0.2">
      <c r="A503" s="5"/>
      <c r="B503" s="63"/>
      <c r="C503" s="5"/>
      <c r="D503" s="5"/>
      <c r="E503" s="5"/>
      <c r="F503" s="5"/>
    </row>
    <row r="504" spans="1:6" x14ac:dyDescent="0.2">
      <c r="A504" s="5"/>
      <c r="B504" s="63"/>
      <c r="C504" s="5"/>
      <c r="D504" s="5"/>
      <c r="E504" s="5"/>
      <c r="F504" s="5"/>
    </row>
    <row r="505" spans="1:6" x14ac:dyDescent="0.2">
      <c r="A505" s="5"/>
      <c r="B505" s="63"/>
      <c r="C505" s="5"/>
      <c r="D505" s="5"/>
      <c r="E505" s="5"/>
      <c r="F505" s="5"/>
    </row>
    <row r="506" spans="1:6" x14ac:dyDescent="0.2">
      <c r="A506" s="5"/>
      <c r="B506" s="63"/>
      <c r="C506" s="5"/>
      <c r="D506" s="5"/>
      <c r="E506" s="5"/>
      <c r="F506" s="5"/>
    </row>
    <row r="507" spans="1:6" x14ac:dyDescent="0.2">
      <c r="A507" s="5"/>
      <c r="B507" s="63"/>
      <c r="C507" s="5"/>
      <c r="D507" s="5"/>
      <c r="E507" s="5"/>
      <c r="F507" s="5"/>
    </row>
    <row r="508" spans="1:6" x14ac:dyDescent="0.2">
      <c r="A508" s="5"/>
      <c r="B508" s="63"/>
      <c r="C508" s="5"/>
      <c r="D508" s="5"/>
      <c r="E508" s="5"/>
      <c r="F508" s="5"/>
    </row>
    <row r="509" spans="1:6" x14ac:dyDescent="0.2">
      <c r="A509" s="5"/>
      <c r="B509" s="63"/>
      <c r="C509" s="5"/>
      <c r="D509" s="5"/>
      <c r="E509" s="5"/>
      <c r="F509" s="5"/>
    </row>
    <row r="510" spans="1:6" x14ac:dyDescent="0.2">
      <c r="A510" s="5"/>
      <c r="B510" s="63"/>
      <c r="C510" s="5"/>
      <c r="D510" s="5"/>
      <c r="E510" s="5"/>
      <c r="F510" s="5"/>
    </row>
    <row r="511" spans="1:6" x14ac:dyDescent="0.2">
      <c r="A511" s="5"/>
      <c r="B511" s="63"/>
      <c r="C511" s="5"/>
      <c r="D511" s="5"/>
      <c r="E511" s="5"/>
      <c r="F511" s="5"/>
    </row>
    <row r="512" spans="1:6" x14ac:dyDescent="0.2">
      <c r="A512" s="5"/>
      <c r="B512" s="63"/>
      <c r="C512" s="5"/>
      <c r="D512" s="5"/>
      <c r="E512" s="5"/>
      <c r="F512" s="5"/>
    </row>
    <row r="513" spans="1:6" x14ac:dyDescent="0.2">
      <c r="A513" s="5"/>
      <c r="B513" s="63"/>
      <c r="C513" s="5"/>
      <c r="D513" s="5"/>
      <c r="E513" s="5"/>
      <c r="F513" s="5"/>
    </row>
    <row r="514" spans="1:6" x14ac:dyDescent="0.2">
      <c r="A514" s="5"/>
      <c r="B514" s="63"/>
      <c r="C514" s="5"/>
      <c r="D514" s="5"/>
      <c r="E514" s="5"/>
      <c r="F514" s="5"/>
    </row>
    <row r="515" spans="1:6" x14ac:dyDescent="0.2">
      <c r="A515" s="5"/>
      <c r="B515" s="63"/>
      <c r="C515" s="5"/>
      <c r="D515" s="5"/>
      <c r="E515" s="5"/>
      <c r="F515" s="5"/>
    </row>
    <row r="516" spans="1:6" x14ac:dyDescent="0.2">
      <c r="A516" s="5"/>
      <c r="B516" s="63"/>
      <c r="C516" s="5"/>
      <c r="D516" s="5"/>
      <c r="E516" s="5"/>
      <c r="F516" s="5"/>
    </row>
    <row r="517" spans="1:6" x14ac:dyDescent="0.2">
      <c r="A517" s="5"/>
      <c r="B517" s="63"/>
      <c r="C517" s="5"/>
      <c r="D517" s="5"/>
      <c r="E517" s="5"/>
      <c r="F517" s="5"/>
    </row>
    <row r="518" spans="1:6" x14ac:dyDescent="0.2">
      <c r="A518" s="5"/>
      <c r="B518" s="63"/>
      <c r="C518" s="5"/>
      <c r="D518" s="5"/>
      <c r="E518" s="5"/>
      <c r="F518" s="5"/>
    </row>
    <row r="519" spans="1:6" x14ac:dyDescent="0.2">
      <c r="A519" s="5"/>
      <c r="B519" s="63"/>
      <c r="C519" s="5"/>
      <c r="D519" s="5"/>
      <c r="E519" s="5"/>
      <c r="F519" s="5"/>
    </row>
    <row r="520" spans="1:6" x14ac:dyDescent="0.2">
      <c r="A520" s="5"/>
      <c r="B520" s="63"/>
      <c r="C520" s="5"/>
      <c r="D520" s="5"/>
      <c r="E520" s="5"/>
      <c r="F520" s="5"/>
    </row>
    <row r="521" spans="1:6" x14ac:dyDescent="0.2">
      <c r="A521" s="5"/>
      <c r="B521" s="63"/>
      <c r="C521" s="5"/>
      <c r="D521" s="5"/>
      <c r="E521" s="5"/>
      <c r="F521" s="5"/>
    </row>
    <row r="522" spans="1:6" x14ac:dyDescent="0.2">
      <c r="A522" s="5"/>
      <c r="B522" s="63"/>
      <c r="C522" s="5"/>
      <c r="D522" s="5"/>
      <c r="E522" s="5"/>
      <c r="F522" s="5"/>
    </row>
    <row r="523" spans="1:6" x14ac:dyDescent="0.2">
      <c r="A523" s="5"/>
      <c r="B523" s="63"/>
      <c r="C523" s="5"/>
      <c r="D523" s="5"/>
      <c r="E523" s="5"/>
      <c r="F523" s="5"/>
    </row>
    <row r="524" spans="1:6" x14ac:dyDescent="0.2">
      <c r="A524" s="5"/>
      <c r="B524" s="63"/>
      <c r="C524" s="5"/>
      <c r="D524" s="5"/>
      <c r="E524" s="5"/>
      <c r="F524" s="5"/>
    </row>
    <row r="525" spans="1:6" x14ac:dyDescent="0.2">
      <c r="A525" s="5"/>
      <c r="B525" s="63"/>
      <c r="C525" s="5"/>
      <c r="D525" s="5"/>
      <c r="E525" s="5"/>
      <c r="F525" s="5"/>
    </row>
    <row r="526" spans="1:6" x14ac:dyDescent="0.2">
      <c r="A526" s="5"/>
      <c r="B526" s="63"/>
      <c r="C526" s="5"/>
      <c r="D526" s="5"/>
      <c r="E526" s="5"/>
      <c r="F526" s="5"/>
    </row>
    <row r="527" spans="1:6" x14ac:dyDescent="0.2">
      <c r="A527" s="5"/>
      <c r="B527" s="63"/>
      <c r="C527" s="5"/>
      <c r="D527" s="5"/>
      <c r="E527" s="5"/>
      <c r="F527" s="5"/>
    </row>
    <row r="528" spans="1:6" x14ac:dyDescent="0.2">
      <c r="A528" s="5"/>
      <c r="B528" s="63"/>
      <c r="C528" s="5"/>
      <c r="D528" s="5"/>
      <c r="E528" s="5"/>
      <c r="F528" s="5"/>
    </row>
    <row r="529" spans="1:6" x14ac:dyDescent="0.2">
      <c r="A529" s="5"/>
      <c r="B529" s="63"/>
      <c r="C529" s="5"/>
      <c r="D529" s="5"/>
      <c r="E529" s="5"/>
      <c r="F529" s="5"/>
    </row>
    <row r="530" spans="1:6" x14ac:dyDescent="0.2">
      <c r="A530" s="5"/>
      <c r="B530" s="63"/>
      <c r="C530" s="5"/>
      <c r="D530" s="5"/>
      <c r="E530" s="5"/>
      <c r="F530" s="5"/>
    </row>
    <row r="531" spans="1:6" x14ac:dyDescent="0.2">
      <c r="A531" s="5"/>
      <c r="B531" s="63"/>
      <c r="C531" s="5"/>
      <c r="D531" s="5"/>
      <c r="E531" s="5"/>
      <c r="F531" s="5"/>
    </row>
    <row r="532" spans="1:6" x14ac:dyDescent="0.2">
      <c r="A532" s="5"/>
      <c r="B532" s="63"/>
      <c r="C532" s="5"/>
      <c r="D532" s="5"/>
      <c r="E532" s="5"/>
      <c r="F532" s="5"/>
    </row>
    <row r="533" spans="1:6" x14ac:dyDescent="0.2">
      <c r="A533" s="5"/>
      <c r="B533" s="63"/>
      <c r="C533" s="5"/>
      <c r="D533" s="5"/>
      <c r="E533" s="5"/>
      <c r="F533" s="5"/>
    </row>
    <row r="534" spans="1:6" x14ac:dyDescent="0.2">
      <c r="A534" s="5"/>
      <c r="B534" s="63"/>
      <c r="C534" s="5"/>
      <c r="D534" s="5"/>
      <c r="E534" s="5"/>
      <c r="F534" s="5"/>
    </row>
    <row r="535" spans="1:6" x14ac:dyDescent="0.2">
      <c r="A535" s="5"/>
      <c r="B535" s="63"/>
      <c r="C535" s="5"/>
      <c r="D535" s="5"/>
      <c r="E535" s="5"/>
      <c r="F535" s="5"/>
    </row>
    <row r="536" spans="1:6" x14ac:dyDescent="0.2">
      <c r="A536" s="5"/>
      <c r="B536" s="63"/>
      <c r="C536" s="5"/>
      <c r="D536" s="5"/>
      <c r="E536" s="5"/>
      <c r="F536" s="5"/>
    </row>
    <row r="537" spans="1:6" x14ac:dyDescent="0.2">
      <c r="A537" s="5"/>
      <c r="B537" s="63"/>
      <c r="C537" s="5"/>
      <c r="D537" s="5"/>
      <c r="E537" s="5"/>
      <c r="F537" s="5"/>
    </row>
    <row r="538" spans="1:6" x14ac:dyDescent="0.2">
      <c r="A538" s="5"/>
      <c r="B538" s="63"/>
      <c r="C538" s="5"/>
      <c r="D538" s="5"/>
      <c r="E538" s="5"/>
      <c r="F538" s="5"/>
    </row>
    <row r="539" spans="1:6" x14ac:dyDescent="0.2">
      <c r="A539" s="5"/>
      <c r="B539" s="63"/>
      <c r="C539" s="5"/>
      <c r="D539" s="5"/>
      <c r="E539" s="5"/>
      <c r="F539" s="5"/>
    </row>
    <row r="540" spans="1:6" x14ac:dyDescent="0.2">
      <c r="A540" s="5"/>
      <c r="B540" s="63"/>
      <c r="C540" s="5"/>
      <c r="D540" s="5"/>
      <c r="E540" s="5"/>
      <c r="F540" s="5"/>
    </row>
    <row r="541" spans="1:6" x14ac:dyDescent="0.2">
      <c r="A541" s="5"/>
      <c r="B541" s="63"/>
      <c r="C541" s="5"/>
      <c r="D541" s="5"/>
      <c r="E541" s="5"/>
      <c r="F541" s="5"/>
    </row>
    <row r="542" spans="1:6" x14ac:dyDescent="0.2">
      <c r="A542" s="5"/>
      <c r="B542" s="63"/>
      <c r="C542" s="5"/>
      <c r="D542" s="5"/>
      <c r="E542" s="5"/>
      <c r="F542" s="5"/>
    </row>
    <row r="543" spans="1:6" x14ac:dyDescent="0.2">
      <c r="A543" s="5"/>
      <c r="B543" s="63"/>
      <c r="C543" s="5"/>
      <c r="D543" s="5"/>
      <c r="E543" s="5"/>
      <c r="F543" s="5"/>
    </row>
    <row r="544" spans="1:6" x14ac:dyDescent="0.2">
      <c r="A544" s="5"/>
      <c r="B544" s="63"/>
      <c r="C544" s="5"/>
      <c r="D544" s="5"/>
      <c r="E544" s="5"/>
      <c r="F544" s="5"/>
    </row>
    <row r="545" spans="1:6" x14ac:dyDescent="0.2">
      <c r="A545" s="5"/>
      <c r="B545" s="63"/>
      <c r="C545" s="5"/>
      <c r="D545" s="5"/>
      <c r="E545" s="5"/>
      <c r="F545" s="5"/>
    </row>
    <row r="546" spans="1:6" x14ac:dyDescent="0.2">
      <c r="A546" s="5"/>
      <c r="B546" s="63"/>
      <c r="C546" s="5"/>
      <c r="D546" s="5"/>
      <c r="E546" s="5"/>
      <c r="F546" s="5"/>
    </row>
    <row r="547" spans="1:6" x14ac:dyDescent="0.2">
      <c r="A547" s="5"/>
      <c r="B547" s="63"/>
      <c r="C547" s="5"/>
      <c r="D547" s="5"/>
      <c r="E547" s="5"/>
      <c r="F547" s="5"/>
    </row>
    <row r="548" spans="1:6" x14ac:dyDescent="0.2">
      <c r="A548" s="5"/>
      <c r="B548" s="63"/>
      <c r="C548" s="5"/>
      <c r="D548" s="5"/>
      <c r="E548" s="5"/>
      <c r="F548" s="5"/>
    </row>
    <row r="549" spans="1:6" x14ac:dyDescent="0.2">
      <c r="A549" s="5"/>
      <c r="B549" s="63"/>
      <c r="C549" s="5"/>
      <c r="D549" s="5"/>
      <c r="E549" s="5"/>
      <c r="F549" s="5"/>
    </row>
    <row r="550" spans="1:6" x14ac:dyDescent="0.2">
      <c r="A550" s="5"/>
      <c r="B550" s="63"/>
      <c r="C550" s="5"/>
      <c r="D550" s="5"/>
      <c r="E550" s="5"/>
      <c r="F550" s="5"/>
    </row>
    <row r="551" spans="1:6" x14ac:dyDescent="0.2">
      <c r="A551" s="5"/>
      <c r="B551" s="63"/>
      <c r="C551" s="5"/>
      <c r="D551" s="5"/>
      <c r="E551" s="5"/>
      <c r="F551" s="5"/>
    </row>
    <row r="552" spans="1:6" x14ac:dyDescent="0.2">
      <c r="A552" s="5"/>
      <c r="B552" s="63"/>
      <c r="C552" s="5"/>
      <c r="D552" s="5"/>
      <c r="E552" s="5"/>
      <c r="F552" s="5"/>
    </row>
    <row r="553" spans="1:6" x14ac:dyDescent="0.2">
      <c r="A553" s="5"/>
      <c r="B553" s="63"/>
      <c r="C553" s="5"/>
      <c r="D553" s="5"/>
      <c r="E553" s="5"/>
      <c r="F553" s="5"/>
    </row>
    <row r="554" spans="1:6" x14ac:dyDescent="0.2">
      <c r="A554" s="5"/>
      <c r="B554" s="63"/>
      <c r="C554" s="5"/>
      <c r="D554" s="5"/>
      <c r="E554" s="5"/>
      <c r="F554" s="5"/>
    </row>
    <row r="555" spans="1:6" x14ac:dyDescent="0.2">
      <c r="A555" s="5"/>
      <c r="B555" s="63"/>
      <c r="C555" s="5"/>
      <c r="D555" s="5"/>
      <c r="E555" s="5"/>
      <c r="F555" s="5"/>
    </row>
    <row r="556" spans="1:6" x14ac:dyDescent="0.2">
      <c r="A556" s="5"/>
      <c r="B556" s="63"/>
      <c r="C556" s="5"/>
      <c r="D556" s="5"/>
      <c r="E556" s="5"/>
      <c r="F556" s="5"/>
    </row>
    <row r="557" spans="1:6" x14ac:dyDescent="0.2">
      <c r="A557" s="5"/>
      <c r="B557" s="63"/>
      <c r="C557" s="5"/>
      <c r="D557" s="5"/>
      <c r="E557" s="5"/>
      <c r="F557" s="5"/>
    </row>
    <row r="558" spans="1:6" x14ac:dyDescent="0.2">
      <c r="A558" s="5"/>
      <c r="B558" s="63"/>
      <c r="C558" s="5"/>
      <c r="D558" s="5"/>
      <c r="E558" s="5"/>
      <c r="F558" s="5"/>
    </row>
    <row r="559" spans="1:6" x14ac:dyDescent="0.2">
      <c r="A559" s="5"/>
      <c r="B559" s="63"/>
      <c r="C559" s="5"/>
      <c r="D559" s="5"/>
      <c r="E559" s="5"/>
      <c r="F559" s="5"/>
    </row>
    <row r="560" spans="1:6" x14ac:dyDescent="0.2">
      <c r="A560" s="5"/>
      <c r="B560" s="63"/>
      <c r="C560" s="5"/>
      <c r="D560" s="5"/>
      <c r="E560" s="5"/>
      <c r="F560" s="5"/>
    </row>
    <row r="561" spans="1:6" x14ac:dyDescent="0.2">
      <c r="A561" s="5"/>
      <c r="B561" s="63"/>
      <c r="C561" s="5"/>
      <c r="D561" s="5"/>
      <c r="E561" s="5"/>
      <c r="F561" s="5"/>
    </row>
    <row r="562" spans="1:6" x14ac:dyDescent="0.2">
      <c r="A562" s="5"/>
      <c r="B562" s="63"/>
      <c r="C562" s="5"/>
      <c r="D562" s="5"/>
      <c r="E562" s="5"/>
      <c r="F562" s="5"/>
    </row>
    <row r="563" spans="1:6" x14ac:dyDescent="0.2">
      <c r="A563" s="5"/>
      <c r="B563" s="63"/>
      <c r="C563" s="5"/>
      <c r="D563" s="5"/>
      <c r="E563" s="5"/>
      <c r="F563" s="5"/>
    </row>
    <row r="564" spans="1:6" x14ac:dyDescent="0.2">
      <c r="A564" s="5"/>
      <c r="B564" s="63"/>
      <c r="C564" s="5"/>
      <c r="D564" s="5"/>
      <c r="E564" s="5"/>
      <c r="F564" s="5"/>
    </row>
    <row r="565" spans="1:6" x14ac:dyDescent="0.2">
      <c r="A565" s="5"/>
      <c r="B565" s="63"/>
      <c r="C565" s="5"/>
      <c r="D565" s="5"/>
      <c r="E565" s="5"/>
      <c r="F565" s="5"/>
    </row>
    <row r="566" spans="1:6" x14ac:dyDescent="0.2">
      <c r="A566" s="5"/>
      <c r="B566" s="63"/>
      <c r="C566" s="5"/>
      <c r="D566" s="5"/>
      <c r="E566" s="5"/>
      <c r="F566" s="5"/>
    </row>
    <row r="567" spans="1:6" x14ac:dyDescent="0.2">
      <c r="A567" s="5"/>
      <c r="B567" s="63"/>
      <c r="C567" s="5"/>
      <c r="D567" s="5"/>
      <c r="E567" s="5"/>
      <c r="F567" s="5"/>
    </row>
    <row r="568" spans="1:6" x14ac:dyDescent="0.2">
      <c r="A568" s="5"/>
      <c r="B568" s="63"/>
      <c r="C568" s="5"/>
      <c r="D568" s="5"/>
      <c r="E568" s="5"/>
      <c r="F568" s="5"/>
    </row>
    <row r="569" spans="1:6" x14ac:dyDescent="0.2">
      <c r="A569" s="5"/>
      <c r="B569" s="63"/>
      <c r="C569" s="5"/>
      <c r="D569" s="5"/>
      <c r="E569" s="5"/>
      <c r="F569" s="5"/>
    </row>
    <row r="570" spans="1:6" x14ac:dyDescent="0.2">
      <c r="A570" s="5"/>
      <c r="B570" s="63"/>
      <c r="C570" s="5"/>
      <c r="D570" s="5"/>
      <c r="E570" s="5"/>
      <c r="F570" s="5"/>
    </row>
    <row r="571" spans="1:6" x14ac:dyDescent="0.2">
      <c r="A571" s="5"/>
      <c r="B571" s="63"/>
      <c r="C571" s="5"/>
      <c r="D571" s="5"/>
      <c r="E571" s="5"/>
      <c r="F571" s="5"/>
    </row>
    <row r="572" spans="1:6" x14ac:dyDescent="0.2">
      <c r="A572" s="5"/>
      <c r="B572" s="63"/>
      <c r="C572" s="5"/>
      <c r="D572" s="5"/>
      <c r="E572" s="5"/>
      <c r="F572" s="5"/>
    </row>
    <row r="573" spans="1:6" x14ac:dyDescent="0.2">
      <c r="A573" s="5"/>
      <c r="B573" s="63"/>
      <c r="C573" s="5"/>
      <c r="D573" s="5"/>
      <c r="E573" s="5"/>
      <c r="F573" s="5"/>
    </row>
    <row r="574" spans="1:6" x14ac:dyDescent="0.2">
      <c r="A574" s="5"/>
      <c r="B574" s="63"/>
      <c r="C574" s="5"/>
      <c r="D574" s="5"/>
      <c r="E574" s="5"/>
      <c r="F574" s="5"/>
    </row>
    <row r="575" spans="1:6" x14ac:dyDescent="0.2">
      <c r="A575" s="5"/>
      <c r="B575" s="63"/>
      <c r="C575" s="5"/>
      <c r="D575" s="5"/>
      <c r="E575" s="5"/>
      <c r="F575" s="5"/>
    </row>
    <row r="576" spans="1:6" x14ac:dyDescent="0.2">
      <c r="A576" s="5"/>
      <c r="B576" s="63"/>
      <c r="C576" s="5"/>
      <c r="D576" s="5"/>
      <c r="E576" s="5"/>
      <c r="F576" s="5"/>
    </row>
    <row r="577" spans="1:6" x14ac:dyDescent="0.2">
      <c r="A577" s="5"/>
      <c r="B577" s="63"/>
      <c r="C577" s="5"/>
      <c r="D577" s="5"/>
      <c r="E577" s="5"/>
      <c r="F577" s="5"/>
    </row>
    <row r="578" spans="1:6" x14ac:dyDescent="0.2">
      <c r="A578" s="5"/>
      <c r="B578" s="63"/>
      <c r="C578" s="5"/>
      <c r="D578" s="5"/>
      <c r="E578" s="5"/>
      <c r="F578" s="5"/>
    </row>
    <row r="579" spans="1:6" x14ac:dyDescent="0.2">
      <c r="A579" s="5"/>
      <c r="B579" s="63"/>
      <c r="C579" s="5"/>
      <c r="D579" s="5"/>
      <c r="E579" s="5"/>
      <c r="F579" s="5"/>
    </row>
    <row r="580" spans="1:6" x14ac:dyDescent="0.2">
      <c r="A580" s="5"/>
      <c r="B580" s="63"/>
      <c r="C580" s="5"/>
      <c r="D580" s="5"/>
      <c r="E580" s="5"/>
      <c r="F580" s="5"/>
    </row>
    <row r="581" spans="1:6" x14ac:dyDescent="0.2">
      <c r="A581" s="5"/>
      <c r="B581" s="63"/>
      <c r="C581" s="5"/>
      <c r="D581" s="5"/>
      <c r="E581" s="5"/>
      <c r="F581" s="5"/>
    </row>
    <row r="582" spans="1:6" x14ac:dyDescent="0.2">
      <c r="A582" s="5"/>
      <c r="B582" s="63"/>
      <c r="C582" s="5"/>
      <c r="D582" s="5"/>
      <c r="E582" s="5"/>
      <c r="F582" s="5"/>
    </row>
    <row r="583" spans="1:6" x14ac:dyDescent="0.2">
      <c r="A583" s="5"/>
      <c r="B583" s="63"/>
      <c r="C583" s="5"/>
      <c r="D583" s="5"/>
      <c r="E583" s="5"/>
      <c r="F583" s="5"/>
    </row>
    <row r="584" spans="1:6" x14ac:dyDescent="0.2">
      <c r="A584" s="5"/>
      <c r="B584" s="63"/>
      <c r="C584" s="5"/>
      <c r="D584" s="5"/>
      <c r="E584" s="5"/>
      <c r="F584" s="5"/>
    </row>
    <row r="585" spans="1:6" x14ac:dyDescent="0.2">
      <c r="A585" s="5"/>
      <c r="B585" s="63"/>
      <c r="C585" s="5"/>
      <c r="D585" s="5"/>
      <c r="E585" s="5"/>
      <c r="F585" s="5"/>
    </row>
    <row r="586" spans="1:6" x14ac:dyDescent="0.2">
      <c r="A586" s="5"/>
      <c r="B586" s="63"/>
      <c r="C586" s="5"/>
      <c r="D586" s="5"/>
      <c r="E586" s="5"/>
      <c r="F586" s="5"/>
    </row>
    <row r="587" spans="1:6" x14ac:dyDescent="0.2">
      <c r="A587" s="5"/>
      <c r="B587" s="63"/>
      <c r="C587" s="5"/>
      <c r="D587" s="5"/>
      <c r="E587" s="5"/>
      <c r="F587" s="5"/>
    </row>
    <row r="588" spans="1:6" x14ac:dyDescent="0.2">
      <c r="A588" s="5"/>
      <c r="B588" s="63"/>
      <c r="C588" s="5"/>
      <c r="D588" s="5"/>
      <c r="E588" s="5"/>
      <c r="F588" s="5"/>
    </row>
    <row r="589" spans="1:6" x14ac:dyDescent="0.2">
      <c r="A589" s="5"/>
      <c r="B589" s="63"/>
      <c r="C589" s="5"/>
      <c r="D589" s="5"/>
      <c r="E589" s="5"/>
      <c r="F589" s="5"/>
    </row>
    <row r="590" spans="1:6" x14ac:dyDescent="0.2">
      <c r="A590" s="5"/>
      <c r="B590" s="63"/>
      <c r="C590" s="5"/>
      <c r="D590" s="5"/>
      <c r="E590" s="5"/>
      <c r="F590" s="5"/>
    </row>
    <row r="591" spans="1:6" x14ac:dyDescent="0.2">
      <c r="A591" s="5"/>
      <c r="B591" s="63"/>
      <c r="C591" s="5"/>
      <c r="D591" s="5"/>
      <c r="E591" s="5"/>
      <c r="F591" s="5"/>
    </row>
    <row r="592" spans="1:6" x14ac:dyDescent="0.2">
      <c r="A592" s="5"/>
      <c r="B592" s="63"/>
      <c r="C592" s="5"/>
      <c r="D592" s="5"/>
      <c r="E592" s="5"/>
      <c r="F592" s="5"/>
    </row>
    <row r="593" spans="1:6" x14ac:dyDescent="0.2">
      <c r="A593" s="5"/>
      <c r="B593" s="63"/>
      <c r="C593" s="5"/>
      <c r="D593" s="5"/>
      <c r="E593" s="5"/>
      <c r="F593" s="5"/>
    </row>
    <row r="594" spans="1:6" x14ac:dyDescent="0.2">
      <c r="A594" s="5"/>
      <c r="B594" s="63"/>
      <c r="C594" s="5"/>
      <c r="D594" s="5"/>
      <c r="E594" s="5"/>
      <c r="F594" s="5"/>
    </row>
    <row r="595" spans="1:6" x14ac:dyDescent="0.2">
      <c r="A595" s="5"/>
      <c r="B595" s="63"/>
      <c r="C595" s="5"/>
      <c r="D595" s="5"/>
      <c r="E595" s="5"/>
      <c r="F595" s="5"/>
    </row>
    <row r="596" spans="1:6" x14ac:dyDescent="0.2">
      <c r="A596" s="5"/>
      <c r="B596" s="63"/>
      <c r="C596" s="5"/>
      <c r="D596" s="5"/>
      <c r="E596" s="5"/>
      <c r="F596" s="5"/>
    </row>
    <row r="597" spans="1:6" x14ac:dyDescent="0.2">
      <c r="A597" s="5"/>
      <c r="B597" s="63"/>
      <c r="C597" s="5"/>
      <c r="D597" s="5"/>
      <c r="E597" s="5"/>
      <c r="F597" s="5"/>
    </row>
    <row r="598" spans="1:6" x14ac:dyDescent="0.2">
      <c r="A598" s="5"/>
      <c r="B598" s="63"/>
      <c r="C598" s="5"/>
      <c r="D598" s="5"/>
      <c r="E598" s="5"/>
      <c r="F598" s="5"/>
    </row>
    <row r="599" spans="1:6" x14ac:dyDescent="0.2">
      <c r="A599" s="5"/>
      <c r="B599" s="63"/>
      <c r="C599" s="5"/>
      <c r="D599" s="5"/>
      <c r="E599" s="5"/>
      <c r="F599" s="5"/>
    </row>
    <row r="600" spans="1:6" x14ac:dyDescent="0.2">
      <c r="A600" s="5"/>
      <c r="B600" s="63"/>
      <c r="C600" s="5"/>
      <c r="D600" s="5"/>
      <c r="E600" s="5"/>
      <c r="F600" s="5"/>
    </row>
    <row r="601" spans="1:6" x14ac:dyDescent="0.2">
      <c r="A601" s="5"/>
      <c r="B601" s="63"/>
      <c r="C601" s="5"/>
      <c r="D601" s="5"/>
      <c r="E601" s="5"/>
      <c r="F601" s="5"/>
    </row>
    <row r="602" spans="1:6" x14ac:dyDescent="0.2">
      <c r="A602" s="5"/>
      <c r="B602" s="63"/>
      <c r="C602" s="5"/>
      <c r="D602" s="5"/>
      <c r="E602" s="5"/>
      <c r="F602" s="5"/>
    </row>
    <row r="603" spans="1:6" x14ac:dyDescent="0.2">
      <c r="A603" s="5"/>
      <c r="B603" s="63"/>
      <c r="C603" s="5"/>
      <c r="D603" s="5"/>
      <c r="E603" s="5"/>
      <c r="F603" s="5"/>
    </row>
    <row r="604" spans="1:6" x14ac:dyDescent="0.2">
      <c r="A604" s="5"/>
      <c r="B604" s="63"/>
      <c r="C604" s="5"/>
      <c r="D604" s="5"/>
      <c r="E604" s="5"/>
      <c r="F604" s="5"/>
    </row>
    <row r="605" spans="1:6" x14ac:dyDescent="0.2">
      <c r="A605" s="5"/>
      <c r="B605" s="63"/>
      <c r="C605" s="5"/>
      <c r="D605" s="5"/>
      <c r="E605" s="5"/>
      <c r="F605" s="5"/>
    </row>
    <row r="606" spans="1:6" x14ac:dyDescent="0.2">
      <c r="A606" s="5"/>
      <c r="B606" s="63"/>
      <c r="C606" s="5"/>
      <c r="D606" s="5"/>
      <c r="E606" s="5"/>
      <c r="F606" s="5"/>
    </row>
    <row r="607" spans="1:6" x14ac:dyDescent="0.2">
      <c r="A607" s="5"/>
      <c r="B607" s="63"/>
      <c r="C607" s="5"/>
      <c r="D607" s="5"/>
      <c r="E607" s="5"/>
      <c r="F607" s="5"/>
    </row>
    <row r="608" spans="1:6" x14ac:dyDescent="0.2">
      <c r="A608" s="5"/>
      <c r="B608" s="63"/>
      <c r="C608" s="5"/>
      <c r="D608" s="5"/>
      <c r="E608" s="5"/>
      <c r="F608" s="5"/>
    </row>
    <row r="609" spans="1:6" x14ac:dyDescent="0.2">
      <c r="A609" s="5"/>
      <c r="B609" s="63"/>
      <c r="C609" s="5"/>
      <c r="D609" s="5"/>
      <c r="E609" s="5"/>
      <c r="F609" s="5"/>
    </row>
    <row r="610" spans="1:6" x14ac:dyDescent="0.2">
      <c r="A610" s="5"/>
      <c r="B610" s="63"/>
      <c r="C610" s="5"/>
      <c r="D610" s="5"/>
      <c r="E610" s="5"/>
      <c r="F610" s="5"/>
    </row>
    <row r="611" spans="1:6" x14ac:dyDescent="0.2">
      <c r="A611" s="5"/>
      <c r="B611" s="63"/>
      <c r="C611" s="5"/>
      <c r="D611" s="5"/>
      <c r="E611" s="5"/>
      <c r="F611" s="5"/>
    </row>
    <row r="612" spans="1:6" x14ac:dyDescent="0.2">
      <c r="A612" s="5"/>
      <c r="B612" s="63"/>
      <c r="C612" s="5"/>
      <c r="D612" s="5"/>
      <c r="E612" s="5"/>
      <c r="F612" s="5"/>
    </row>
    <row r="613" spans="1:6" x14ac:dyDescent="0.2">
      <c r="A613" s="5"/>
      <c r="B613" s="63"/>
      <c r="C613" s="5"/>
      <c r="D613" s="5"/>
      <c r="E613" s="5"/>
      <c r="F613" s="5"/>
    </row>
    <row r="614" spans="1:6" x14ac:dyDescent="0.2">
      <c r="A614" s="5"/>
      <c r="B614" s="63"/>
      <c r="C614" s="5"/>
      <c r="D614" s="5"/>
      <c r="E614" s="5"/>
      <c r="F614" s="5"/>
    </row>
    <row r="615" spans="1:6" x14ac:dyDescent="0.2">
      <c r="A615" s="5"/>
      <c r="B615" s="63"/>
      <c r="C615" s="5"/>
      <c r="D615" s="5"/>
      <c r="E615" s="5"/>
      <c r="F615" s="5"/>
    </row>
    <row r="616" spans="1:6" x14ac:dyDescent="0.2">
      <c r="A616" s="5"/>
      <c r="B616" s="63"/>
      <c r="C616" s="5"/>
      <c r="D616" s="5"/>
      <c r="E616" s="5"/>
      <c r="F616" s="5"/>
    </row>
    <row r="617" spans="1:6" x14ac:dyDescent="0.2">
      <c r="A617" s="5"/>
      <c r="B617" s="63"/>
      <c r="C617" s="5"/>
      <c r="D617" s="5"/>
      <c r="E617" s="5"/>
      <c r="F617" s="5"/>
    </row>
    <row r="618" spans="1:6" x14ac:dyDescent="0.2">
      <c r="A618" s="5"/>
      <c r="B618" s="63"/>
      <c r="C618" s="5"/>
      <c r="D618" s="5"/>
      <c r="E618" s="5"/>
      <c r="F618" s="5"/>
    </row>
    <row r="619" spans="1:6" x14ac:dyDescent="0.2">
      <c r="A619" s="5"/>
      <c r="B619" s="63"/>
      <c r="C619" s="5"/>
      <c r="D619" s="5"/>
      <c r="E619" s="5"/>
      <c r="F619" s="5"/>
    </row>
    <row r="620" spans="1:6" x14ac:dyDescent="0.2">
      <c r="A620" s="5"/>
      <c r="B620" s="63"/>
      <c r="C620" s="5"/>
      <c r="D620" s="5"/>
      <c r="E620" s="5"/>
      <c r="F620" s="5"/>
    </row>
    <row r="621" spans="1:6" x14ac:dyDescent="0.2">
      <c r="A621" s="5"/>
      <c r="B621" s="63"/>
      <c r="C621" s="5"/>
      <c r="D621" s="5"/>
      <c r="E621" s="5"/>
      <c r="F621" s="5"/>
    </row>
    <row r="622" spans="1:6" x14ac:dyDescent="0.2">
      <c r="A622" s="5"/>
      <c r="B622" s="63"/>
      <c r="C622" s="5"/>
      <c r="D622" s="5"/>
      <c r="E622" s="5"/>
      <c r="F622" s="5"/>
    </row>
    <row r="623" spans="1:6" x14ac:dyDescent="0.2">
      <c r="A623" s="5"/>
      <c r="B623" s="63"/>
      <c r="C623" s="5"/>
      <c r="D623" s="5"/>
      <c r="E623" s="5"/>
      <c r="F623" s="5"/>
    </row>
    <row r="624" spans="1:6" x14ac:dyDescent="0.2">
      <c r="A624" s="5"/>
      <c r="B624" s="63"/>
      <c r="C624" s="5"/>
      <c r="D624" s="5"/>
      <c r="E624" s="5"/>
      <c r="F624" s="5"/>
    </row>
    <row r="625" spans="1:6" x14ac:dyDescent="0.2">
      <c r="A625" s="5"/>
      <c r="B625" s="63"/>
      <c r="C625" s="5"/>
      <c r="D625" s="5"/>
      <c r="E625" s="5"/>
      <c r="F625" s="5"/>
    </row>
    <row r="626" spans="1:6" x14ac:dyDescent="0.2">
      <c r="A626" s="5"/>
      <c r="B626" s="63"/>
      <c r="C626" s="5"/>
      <c r="D626" s="5"/>
      <c r="E626" s="5"/>
      <c r="F626" s="5"/>
    </row>
    <row r="627" spans="1:6" x14ac:dyDescent="0.2">
      <c r="A627" s="5"/>
      <c r="B627" s="63"/>
      <c r="C627" s="5"/>
      <c r="D627" s="5"/>
      <c r="E627" s="5"/>
      <c r="F627" s="5"/>
    </row>
    <row r="628" spans="1:6" x14ac:dyDescent="0.2">
      <c r="A628" s="5"/>
      <c r="B628" s="63"/>
      <c r="C628" s="5"/>
      <c r="D628" s="5"/>
      <c r="E628" s="5"/>
      <c r="F628" s="5"/>
    </row>
    <row r="629" spans="1:6" x14ac:dyDescent="0.2">
      <c r="A629" s="5"/>
      <c r="B629" s="63"/>
      <c r="C629" s="5"/>
      <c r="D629" s="5"/>
      <c r="E629" s="5"/>
      <c r="F629" s="5"/>
    </row>
    <row r="630" spans="1:6" x14ac:dyDescent="0.2">
      <c r="A630" s="5"/>
      <c r="B630" s="63"/>
      <c r="C630" s="5"/>
      <c r="D630" s="5"/>
      <c r="E630" s="5"/>
      <c r="F630" s="5"/>
    </row>
    <row r="631" spans="1:6" x14ac:dyDescent="0.2">
      <c r="A631" s="5"/>
      <c r="B631" s="63"/>
      <c r="C631" s="5"/>
      <c r="D631" s="5"/>
      <c r="E631" s="5"/>
      <c r="F631" s="5"/>
    </row>
    <row r="632" spans="1:6" x14ac:dyDescent="0.2">
      <c r="A632" s="5"/>
      <c r="B632" s="63"/>
      <c r="C632" s="5"/>
      <c r="D632" s="5"/>
      <c r="E632" s="5"/>
      <c r="F632" s="5"/>
    </row>
    <row r="633" spans="1:6" x14ac:dyDescent="0.2">
      <c r="A633" s="5"/>
      <c r="B633" s="63"/>
      <c r="C633" s="5"/>
      <c r="D633" s="5"/>
      <c r="E633" s="5"/>
      <c r="F633" s="5"/>
    </row>
    <row r="634" spans="1:6" x14ac:dyDescent="0.2">
      <c r="A634" s="5"/>
      <c r="B634" s="63"/>
      <c r="C634" s="5"/>
      <c r="D634" s="5"/>
      <c r="E634" s="5"/>
      <c r="F634" s="5"/>
    </row>
    <row r="635" spans="1:6" x14ac:dyDescent="0.2">
      <c r="A635" s="5"/>
      <c r="B635" s="63"/>
      <c r="C635" s="5"/>
      <c r="D635" s="5"/>
      <c r="E635" s="5"/>
      <c r="F635" s="5"/>
    </row>
    <row r="636" spans="1:6" x14ac:dyDescent="0.2">
      <c r="A636" s="5"/>
      <c r="B636" s="63"/>
      <c r="C636" s="5"/>
      <c r="D636" s="5"/>
      <c r="E636" s="5"/>
      <c r="F636" s="5"/>
    </row>
    <row r="637" spans="1:6" x14ac:dyDescent="0.2">
      <c r="A637" s="5"/>
      <c r="B637" s="63"/>
      <c r="C637" s="5"/>
      <c r="D637" s="5"/>
      <c r="E637" s="5"/>
      <c r="F637" s="5"/>
    </row>
    <row r="638" spans="1:6" x14ac:dyDescent="0.2">
      <c r="A638" s="5"/>
      <c r="B638" s="63"/>
      <c r="C638" s="5"/>
      <c r="D638" s="5"/>
      <c r="E638" s="5"/>
      <c r="F638" s="5"/>
    </row>
    <row r="639" spans="1:6" x14ac:dyDescent="0.2">
      <c r="A639" s="5"/>
      <c r="B639" s="63"/>
      <c r="C639" s="5"/>
      <c r="D639" s="5"/>
      <c r="E639" s="5"/>
      <c r="F639" s="5"/>
    </row>
    <row r="640" spans="1:6" x14ac:dyDescent="0.2">
      <c r="A640" s="5"/>
      <c r="B640" s="63"/>
      <c r="C640" s="5"/>
      <c r="D640" s="5"/>
      <c r="E640" s="5"/>
      <c r="F640" s="5"/>
    </row>
    <row r="641" spans="1:6" x14ac:dyDescent="0.2">
      <c r="A641" s="5"/>
      <c r="B641" s="63"/>
      <c r="C641" s="5"/>
      <c r="D641" s="5"/>
      <c r="E641" s="5"/>
      <c r="F641" s="5"/>
    </row>
    <row r="642" spans="1:6" x14ac:dyDescent="0.2">
      <c r="A642" s="5"/>
      <c r="B642" s="63"/>
      <c r="C642" s="5"/>
      <c r="D642" s="5"/>
      <c r="E642" s="5"/>
      <c r="F642" s="5"/>
    </row>
    <row r="643" spans="1:6" x14ac:dyDescent="0.2">
      <c r="A643" s="5"/>
      <c r="B643" s="63"/>
      <c r="C643" s="5"/>
      <c r="D643" s="5"/>
      <c r="E643" s="5"/>
      <c r="F643" s="5"/>
    </row>
    <row r="644" spans="1:6" x14ac:dyDescent="0.2">
      <c r="A644" s="5"/>
      <c r="B644" s="63"/>
      <c r="C644" s="5"/>
      <c r="D644" s="5"/>
      <c r="E644" s="5"/>
      <c r="F644" s="5"/>
    </row>
    <row r="645" spans="1:6" x14ac:dyDescent="0.2">
      <c r="A645" s="5"/>
      <c r="B645" s="63"/>
      <c r="C645" s="5"/>
      <c r="D645" s="5"/>
      <c r="E645" s="5"/>
      <c r="F645" s="5"/>
    </row>
    <row r="646" spans="1:6" x14ac:dyDescent="0.2">
      <c r="A646" s="5"/>
      <c r="B646" s="63"/>
      <c r="C646" s="5"/>
      <c r="D646" s="5"/>
      <c r="E646" s="5"/>
      <c r="F646" s="5"/>
    </row>
    <row r="647" spans="1:6" x14ac:dyDescent="0.2">
      <c r="A647" s="5"/>
      <c r="B647" s="63"/>
      <c r="C647" s="5"/>
      <c r="D647" s="5"/>
      <c r="E647" s="5"/>
      <c r="F647" s="5"/>
    </row>
    <row r="648" spans="1:6" x14ac:dyDescent="0.2">
      <c r="A648" s="5"/>
      <c r="B648" s="63"/>
      <c r="C648" s="5"/>
      <c r="D648" s="5"/>
      <c r="E648" s="5"/>
      <c r="F648" s="5"/>
    </row>
    <row r="649" spans="1:6" x14ac:dyDescent="0.2">
      <c r="A649" s="5"/>
      <c r="B649" s="63"/>
      <c r="C649" s="5"/>
      <c r="D649" s="5"/>
      <c r="E649" s="5"/>
      <c r="F649" s="5"/>
    </row>
    <row r="650" spans="1:6" x14ac:dyDescent="0.2">
      <c r="A650" s="5"/>
      <c r="B650" s="63"/>
      <c r="C650" s="5"/>
      <c r="D650" s="5"/>
      <c r="E650" s="5"/>
      <c r="F650" s="5"/>
    </row>
    <row r="651" spans="1:6" x14ac:dyDescent="0.2">
      <c r="A651" s="5"/>
      <c r="B651" s="63"/>
      <c r="C651" s="5"/>
      <c r="D651" s="5"/>
      <c r="E651" s="5"/>
      <c r="F651" s="5"/>
    </row>
    <row r="652" spans="1:6" x14ac:dyDescent="0.2">
      <c r="A652" s="5"/>
      <c r="B652" s="63"/>
      <c r="C652" s="5"/>
      <c r="D652" s="5"/>
      <c r="E652" s="5"/>
      <c r="F652" s="5"/>
    </row>
    <row r="653" spans="1:6" x14ac:dyDescent="0.2">
      <c r="A653" s="5"/>
      <c r="B653" s="63"/>
      <c r="C653" s="5"/>
      <c r="D653" s="5"/>
      <c r="E653" s="5"/>
      <c r="F653" s="5"/>
    </row>
    <row r="654" spans="1:6" x14ac:dyDescent="0.2">
      <c r="A654" s="5"/>
      <c r="B654" s="63"/>
      <c r="C654" s="5"/>
      <c r="D654" s="5"/>
      <c r="E654" s="5"/>
      <c r="F654" s="5"/>
    </row>
    <row r="655" spans="1:6" x14ac:dyDescent="0.2">
      <c r="A655" s="5"/>
      <c r="B655" s="63"/>
      <c r="C655" s="5"/>
      <c r="D655" s="5"/>
      <c r="E655" s="5"/>
      <c r="F655" s="5"/>
    </row>
    <row r="656" spans="1:6" x14ac:dyDescent="0.2">
      <c r="A656" s="5"/>
      <c r="B656" s="63"/>
      <c r="C656" s="5"/>
      <c r="D656" s="5"/>
      <c r="E656" s="5"/>
      <c r="F656" s="5"/>
    </row>
    <row r="657" spans="1:6" x14ac:dyDescent="0.2">
      <c r="A657" s="5"/>
      <c r="B657" s="63"/>
      <c r="C657" s="5"/>
      <c r="D657" s="5"/>
      <c r="E657" s="5"/>
      <c r="F657" s="5"/>
    </row>
    <row r="658" spans="1:6" x14ac:dyDescent="0.2">
      <c r="A658" s="5"/>
      <c r="B658" s="63"/>
      <c r="C658" s="5"/>
      <c r="D658" s="5"/>
      <c r="E658" s="5"/>
      <c r="F658" s="5"/>
    </row>
    <row r="659" spans="1:6" x14ac:dyDescent="0.2">
      <c r="A659" s="5"/>
      <c r="B659" s="63"/>
      <c r="C659" s="5"/>
      <c r="D659" s="5"/>
      <c r="E659" s="5"/>
      <c r="F659" s="5"/>
    </row>
    <row r="660" spans="1:6" x14ac:dyDescent="0.2">
      <c r="A660" s="5"/>
      <c r="B660" s="63"/>
      <c r="C660" s="5"/>
      <c r="D660" s="5"/>
      <c r="E660" s="5"/>
      <c r="F660" s="5"/>
    </row>
    <row r="661" spans="1:6" x14ac:dyDescent="0.2">
      <c r="A661" s="5"/>
      <c r="B661" s="63"/>
      <c r="C661" s="5"/>
      <c r="D661" s="5"/>
      <c r="E661" s="5"/>
      <c r="F661" s="5"/>
    </row>
    <row r="662" spans="1:6" x14ac:dyDescent="0.2">
      <c r="A662" s="5"/>
      <c r="B662" s="63"/>
      <c r="C662" s="5"/>
      <c r="D662" s="5"/>
      <c r="E662" s="5"/>
      <c r="F662" s="5"/>
    </row>
    <row r="663" spans="1:6" x14ac:dyDescent="0.2">
      <c r="A663" s="5"/>
      <c r="B663" s="63"/>
      <c r="C663" s="5"/>
      <c r="D663" s="5"/>
      <c r="E663" s="5"/>
      <c r="F663" s="5"/>
    </row>
    <row r="664" spans="1:6" x14ac:dyDescent="0.2">
      <c r="A664" s="5"/>
      <c r="B664" s="63"/>
      <c r="C664" s="5"/>
      <c r="D664" s="5"/>
      <c r="E664" s="5"/>
      <c r="F664" s="5"/>
    </row>
    <row r="665" spans="1:6" x14ac:dyDescent="0.2">
      <c r="A665" s="5"/>
      <c r="B665" s="63"/>
      <c r="C665" s="5"/>
      <c r="D665" s="5"/>
      <c r="E665" s="5"/>
      <c r="F665" s="5"/>
    </row>
    <row r="666" spans="1:6" x14ac:dyDescent="0.2">
      <c r="A666" s="5"/>
      <c r="B666" s="63"/>
      <c r="C666" s="5"/>
      <c r="D666" s="5"/>
      <c r="E666" s="5"/>
      <c r="F666" s="5"/>
    </row>
    <row r="667" spans="1:6" x14ac:dyDescent="0.2">
      <c r="A667" s="5"/>
      <c r="B667" s="63"/>
      <c r="C667" s="5"/>
      <c r="D667" s="5"/>
      <c r="E667" s="5"/>
      <c r="F667" s="5"/>
    </row>
    <row r="668" spans="1:6" x14ac:dyDescent="0.2">
      <c r="A668" s="5"/>
      <c r="B668" s="63"/>
      <c r="C668" s="5"/>
      <c r="D668" s="5"/>
      <c r="E668" s="5"/>
      <c r="F668" s="5"/>
    </row>
    <row r="669" spans="1:6" x14ac:dyDescent="0.2">
      <c r="A669" s="5"/>
      <c r="B669" s="63"/>
      <c r="C669" s="5"/>
      <c r="D669" s="5"/>
      <c r="E669" s="5"/>
      <c r="F669" s="5"/>
    </row>
    <row r="670" spans="1:6" x14ac:dyDescent="0.2">
      <c r="A670" s="5"/>
      <c r="B670" s="63"/>
      <c r="C670" s="5"/>
      <c r="D670" s="5"/>
      <c r="E670" s="5"/>
      <c r="F670" s="5"/>
    </row>
    <row r="671" spans="1:6" x14ac:dyDescent="0.2">
      <c r="A671" s="5"/>
      <c r="B671" s="63"/>
      <c r="C671" s="5"/>
      <c r="D671" s="5"/>
      <c r="E671" s="5"/>
      <c r="F671" s="5"/>
    </row>
    <row r="672" spans="1:6" x14ac:dyDescent="0.2">
      <c r="A672" s="5"/>
      <c r="B672" s="63"/>
      <c r="C672" s="5"/>
      <c r="D672" s="5"/>
      <c r="E672" s="5"/>
      <c r="F672" s="5"/>
    </row>
    <row r="673" spans="1:6" x14ac:dyDescent="0.2">
      <c r="A673" s="5"/>
      <c r="B673" s="63"/>
      <c r="C673" s="5"/>
      <c r="D673" s="5"/>
      <c r="E673" s="5"/>
      <c r="F673" s="5"/>
    </row>
    <row r="674" spans="1:6" x14ac:dyDescent="0.2">
      <c r="A674" s="5"/>
      <c r="B674" s="63"/>
      <c r="C674" s="5"/>
      <c r="D674" s="5"/>
      <c r="E674" s="5"/>
      <c r="F674" s="5"/>
    </row>
    <row r="675" spans="1:6" x14ac:dyDescent="0.2">
      <c r="A675" s="5"/>
      <c r="B675" s="63"/>
      <c r="C675" s="5"/>
      <c r="D675" s="5"/>
      <c r="E675" s="5"/>
      <c r="F675" s="5"/>
    </row>
    <row r="676" spans="1:6" x14ac:dyDescent="0.2">
      <c r="A676" s="5"/>
      <c r="B676" s="63"/>
      <c r="C676" s="5"/>
      <c r="D676" s="5"/>
      <c r="E676" s="5"/>
      <c r="F676" s="5"/>
    </row>
    <row r="677" spans="1:6" x14ac:dyDescent="0.2">
      <c r="A677" s="5"/>
      <c r="B677" s="63"/>
      <c r="C677" s="5"/>
      <c r="D677" s="5"/>
      <c r="E677" s="5"/>
      <c r="F677" s="5"/>
    </row>
    <row r="678" spans="1:6" x14ac:dyDescent="0.2">
      <c r="A678" s="5"/>
      <c r="B678" s="63"/>
      <c r="C678" s="5"/>
      <c r="D678" s="5"/>
      <c r="E678" s="5"/>
      <c r="F678" s="5"/>
    </row>
    <row r="679" spans="1:6" x14ac:dyDescent="0.2">
      <c r="A679" s="5"/>
      <c r="B679" s="63"/>
      <c r="C679" s="5"/>
      <c r="D679" s="5"/>
      <c r="E679" s="5"/>
      <c r="F679" s="5"/>
    </row>
    <row r="680" spans="1:6" x14ac:dyDescent="0.2">
      <c r="A680" s="5"/>
      <c r="B680" s="63"/>
      <c r="C680" s="5"/>
      <c r="D680" s="5"/>
      <c r="E680" s="5"/>
      <c r="F680" s="5"/>
    </row>
    <row r="681" spans="1:6" x14ac:dyDescent="0.2">
      <c r="A681" s="5"/>
      <c r="B681" s="63"/>
      <c r="C681" s="5"/>
      <c r="D681" s="5"/>
      <c r="E681" s="5"/>
      <c r="F681" s="5"/>
    </row>
    <row r="682" spans="1:6" x14ac:dyDescent="0.2">
      <c r="A682" s="5"/>
      <c r="B682" s="63"/>
      <c r="C682" s="5"/>
      <c r="D682" s="5"/>
      <c r="E682" s="5"/>
      <c r="F682" s="5"/>
    </row>
    <row r="683" spans="1:6" x14ac:dyDescent="0.2">
      <c r="A683" s="5"/>
      <c r="B683" s="63"/>
      <c r="C683" s="5"/>
      <c r="D683" s="5"/>
      <c r="E683" s="5"/>
      <c r="F683" s="5"/>
    </row>
    <row r="684" spans="1:6" x14ac:dyDescent="0.2">
      <c r="A684" s="5"/>
      <c r="B684" s="63"/>
      <c r="C684" s="5"/>
      <c r="D684" s="5"/>
      <c r="E684" s="5"/>
      <c r="F684" s="5"/>
    </row>
    <row r="685" spans="1:6" x14ac:dyDescent="0.2">
      <c r="A685" s="5"/>
      <c r="B685" s="63"/>
      <c r="C685" s="5"/>
      <c r="D685" s="5"/>
      <c r="E685" s="5"/>
      <c r="F685" s="5"/>
    </row>
    <row r="686" spans="1:6" x14ac:dyDescent="0.2">
      <c r="A686" s="5"/>
      <c r="B686" s="63"/>
      <c r="C686" s="5"/>
      <c r="D686" s="5"/>
      <c r="E686" s="5"/>
      <c r="F686" s="5"/>
    </row>
    <row r="687" spans="1:6" x14ac:dyDescent="0.2">
      <c r="A687" s="5"/>
      <c r="B687" s="63"/>
      <c r="C687" s="5"/>
      <c r="D687" s="5"/>
      <c r="E687" s="5"/>
      <c r="F687" s="5"/>
    </row>
    <row r="688" spans="1:6" x14ac:dyDescent="0.2">
      <c r="A688" s="5"/>
      <c r="B688" s="63"/>
      <c r="C688" s="5"/>
      <c r="D688" s="5"/>
      <c r="E688" s="5"/>
      <c r="F688" s="5"/>
    </row>
    <row r="689" spans="1:6" x14ac:dyDescent="0.2">
      <c r="A689" s="5"/>
      <c r="B689" s="63"/>
      <c r="C689" s="5"/>
      <c r="D689" s="5"/>
      <c r="E689" s="5"/>
      <c r="F689" s="5"/>
    </row>
    <row r="690" spans="1:6" x14ac:dyDescent="0.2">
      <c r="A690" s="5"/>
      <c r="B690" s="63"/>
      <c r="C690" s="5"/>
      <c r="D690" s="5"/>
      <c r="E690" s="5"/>
      <c r="F690" s="5"/>
    </row>
    <row r="691" spans="1:6" x14ac:dyDescent="0.2">
      <c r="A691" s="5"/>
      <c r="B691" s="63"/>
      <c r="C691" s="5"/>
      <c r="D691" s="5"/>
      <c r="E691" s="5"/>
      <c r="F691" s="5"/>
    </row>
    <row r="692" spans="1:6" x14ac:dyDescent="0.2">
      <c r="A692" s="5"/>
      <c r="B692" s="63"/>
      <c r="C692" s="5"/>
      <c r="D692" s="5"/>
      <c r="E692" s="5"/>
      <c r="F692" s="5"/>
    </row>
    <row r="693" spans="1:6" x14ac:dyDescent="0.2">
      <c r="A693" s="5"/>
      <c r="B693" s="63"/>
      <c r="C693" s="5"/>
      <c r="D693" s="5"/>
      <c r="E693" s="5"/>
      <c r="F693" s="5"/>
    </row>
    <row r="694" spans="1:6" x14ac:dyDescent="0.2">
      <c r="A694" s="5"/>
      <c r="B694" s="63"/>
      <c r="C694" s="5"/>
      <c r="D694" s="5"/>
      <c r="E694" s="5"/>
      <c r="F694" s="5"/>
    </row>
    <row r="695" spans="1:6" x14ac:dyDescent="0.2">
      <c r="A695" s="5"/>
      <c r="B695" s="63"/>
      <c r="C695" s="5"/>
      <c r="D695" s="5"/>
      <c r="E695" s="5"/>
      <c r="F695" s="5"/>
    </row>
    <row r="696" spans="1:6" x14ac:dyDescent="0.2">
      <c r="A696" s="5"/>
      <c r="B696" s="63"/>
      <c r="C696" s="5"/>
      <c r="D696" s="5"/>
      <c r="E696" s="5"/>
      <c r="F696" s="5"/>
    </row>
    <row r="697" spans="1:6" x14ac:dyDescent="0.2">
      <c r="A697" s="5"/>
      <c r="B697" s="63"/>
      <c r="C697" s="5"/>
      <c r="D697" s="5"/>
      <c r="E697" s="5"/>
      <c r="F697" s="5"/>
    </row>
    <row r="698" spans="1:6" x14ac:dyDescent="0.2">
      <c r="A698" s="5"/>
      <c r="B698" s="63"/>
      <c r="C698" s="5"/>
      <c r="D698" s="5"/>
      <c r="E698" s="5"/>
      <c r="F698" s="5"/>
    </row>
    <row r="699" spans="1:6" x14ac:dyDescent="0.2">
      <c r="A699" s="5"/>
      <c r="B699" s="63"/>
      <c r="C699" s="5"/>
      <c r="D699" s="5"/>
      <c r="E699" s="5"/>
      <c r="F699" s="5"/>
    </row>
    <row r="700" spans="1:6" x14ac:dyDescent="0.2">
      <c r="A700" s="5"/>
      <c r="B700" s="63"/>
      <c r="C700" s="5"/>
      <c r="D700" s="5"/>
      <c r="E700" s="5"/>
      <c r="F700" s="5"/>
    </row>
    <row r="701" spans="1:6" x14ac:dyDescent="0.2">
      <c r="A701" s="5"/>
      <c r="B701" s="63"/>
      <c r="C701" s="5"/>
      <c r="D701" s="5"/>
      <c r="E701" s="5"/>
      <c r="F701" s="5"/>
    </row>
    <row r="702" spans="1:6" x14ac:dyDescent="0.2">
      <c r="A702" s="5"/>
      <c r="B702" s="63"/>
      <c r="C702" s="5"/>
      <c r="D702" s="5"/>
      <c r="E702" s="5"/>
      <c r="F702" s="5"/>
    </row>
    <row r="703" spans="1:6" x14ac:dyDescent="0.2">
      <c r="A703" s="5"/>
      <c r="B703" s="63"/>
      <c r="C703" s="5"/>
      <c r="D703" s="5"/>
      <c r="E703" s="5"/>
      <c r="F703" s="5"/>
    </row>
    <row r="704" spans="1:6" x14ac:dyDescent="0.2">
      <c r="A704" s="5"/>
      <c r="B704" s="63"/>
      <c r="C704" s="5"/>
      <c r="D704" s="5"/>
      <c r="E704" s="5"/>
      <c r="F704" s="5"/>
    </row>
    <row r="705" spans="1:6" x14ac:dyDescent="0.2">
      <c r="A705" s="5"/>
      <c r="B705" s="63"/>
      <c r="C705" s="5"/>
      <c r="D705" s="5"/>
      <c r="E705" s="5"/>
      <c r="F705" s="5"/>
    </row>
    <row r="706" spans="1:6" x14ac:dyDescent="0.2">
      <c r="A706" s="5"/>
      <c r="B706" s="63"/>
      <c r="C706" s="5"/>
      <c r="D706" s="5"/>
      <c r="E706" s="5"/>
      <c r="F706" s="5"/>
    </row>
    <row r="707" spans="1:6" x14ac:dyDescent="0.2">
      <c r="A707" s="5"/>
      <c r="B707" s="63"/>
      <c r="C707" s="5"/>
      <c r="D707" s="5"/>
      <c r="E707" s="5"/>
      <c r="F707" s="5"/>
    </row>
    <row r="708" spans="1:6" x14ac:dyDescent="0.2">
      <c r="A708" s="5"/>
      <c r="B708" s="63"/>
      <c r="C708" s="5"/>
      <c r="D708" s="5"/>
      <c r="E708" s="5"/>
      <c r="F708" s="5"/>
    </row>
    <row r="709" spans="1:6" x14ac:dyDescent="0.2">
      <c r="A709" s="5"/>
      <c r="B709" s="63"/>
      <c r="C709" s="5"/>
      <c r="D709" s="5"/>
      <c r="E709" s="5"/>
      <c r="F709" s="5"/>
    </row>
    <row r="710" spans="1:6" x14ac:dyDescent="0.2">
      <c r="A710" s="5"/>
      <c r="B710" s="63"/>
      <c r="C710" s="5"/>
      <c r="D710" s="5"/>
      <c r="E710" s="5"/>
      <c r="F710" s="5"/>
    </row>
    <row r="711" spans="1:6" x14ac:dyDescent="0.2">
      <c r="A711" s="5"/>
      <c r="B711" s="63"/>
      <c r="C711" s="5"/>
      <c r="D711" s="5"/>
      <c r="E711" s="5"/>
      <c r="F711" s="5"/>
    </row>
    <row r="712" spans="1:6" x14ac:dyDescent="0.2">
      <c r="A712" s="5"/>
      <c r="B712" s="63"/>
      <c r="C712" s="5"/>
      <c r="D712" s="5"/>
      <c r="E712" s="5"/>
      <c r="F712" s="5"/>
    </row>
    <row r="713" spans="1:6" x14ac:dyDescent="0.2">
      <c r="A713" s="5"/>
      <c r="B713" s="63"/>
      <c r="C713" s="5"/>
      <c r="D713" s="5"/>
      <c r="E713" s="5"/>
      <c r="F713" s="5"/>
    </row>
    <row r="714" spans="1:6" x14ac:dyDescent="0.2">
      <c r="A714" s="5"/>
      <c r="B714" s="63"/>
      <c r="C714" s="5"/>
      <c r="D714" s="5"/>
      <c r="E714" s="5"/>
      <c r="F714" s="5"/>
    </row>
    <row r="715" spans="1:6" x14ac:dyDescent="0.2">
      <c r="A715" s="5"/>
      <c r="B715" s="63"/>
      <c r="C715" s="5"/>
      <c r="D715" s="5"/>
      <c r="E715" s="5"/>
      <c r="F715" s="5"/>
    </row>
    <row r="716" spans="1:6" x14ac:dyDescent="0.2">
      <c r="A716" s="5"/>
      <c r="B716" s="63"/>
      <c r="C716" s="5"/>
      <c r="D716" s="5"/>
      <c r="E716" s="5"/>
      <c r="F716" s="5"/>
    </row>
    <row r="717" spans="1:6" x14ac:dyDescent="0.2">
      <c r="A717" s="5"/>
      <c r="B717" s="63"/>
      <c r="C717" s="5"/>
      <c r="D717" s="5"/>
      <c r="E717" s="5"/>
      <c r="F717" s="5"/>
    </row>
    <row r="718" spans="1:6" x14ac:dyDescent="0.2">
      <c r="A718" s="5"/>
      <c r="B718" s="63"/>
      <c r="C718" s="5"/>
      <c r="D718" s="5"/>
      <c r="E718" s="5"/>
      <c r="F718" s="5"/>
    </row>
    <row r="719" spans="1:6" x14ac:dyDescent="0.2">
      <c r="A719" s="5"/>
      <c r="B719" s="63"/>
      <c r="C719" s="5"/>
      <c r="D719" s="5"/>
      <c r="E719" s="5"/>
      <c r="F719" s="5"/>
    </row>
    <row r="720" spans="1:6" x14ac:dyDescent="0.2">
      <c r="A720" s="5"/>
      <c r="B720" s="63"/>
      <c r="C720" s="5"/>
      <c r="D720" s="5"/>
      <c r="E720" s="5"/>
      <c r="F720" s="5"/>
    </row>
    <row r="721" spans="1:6" x14ac:dyDescent="0.2">
      <c r="A721" s="5"/>
      <c r="B721" s="63"/>
      <c r="C721" s="5"/>
      <c r="D721" s="5"/>
      <c r="E721" s="5"/>
      <c r="F721" s="5"/>
    </row>
    <row r="722" spans="1:6" x14ac:dyDescent="0.2">
      <c r="A722" s="5"/>
      <c r="B722" s="63"/>
      <c r="C722" s="5"/>
      <c r="D722" s="5"/>
      <c r="E722" s="5"/>
      <c r="F722" s="5"/>
    </row>
    <row r="723" spans="1:6" x14ac:dyDescent="0.2">
      <c r="A723" s="5"/>
      <c r="B723" s="63"/>
      <c r="C723" s="5"/>
      <c r="D723" s="5"/>
      <c r="E723" s="5"/>
      <c r="F723" s="5"/>
    </row>
    <row r="724" spans="1:6" x14ac:dyDescent="0.2">
      <c r="A724" s="5"/>
      <c r="B724" s="63"/>
      <c r="C724" s="5"/>
      <c r="D724" s="5"/>
      <c r="E724" s="5"/>
      <c r="F724" s="5"/>
    </row>
    <row r="725" spans="1:6" x14ac:dyDescent="0.2">
      <c r="A725" s="5"/>
      <c r="B725" s="63"/>
      <c r="C725" s="5"/>
      <c r="D725" s="5"/>
      <c r="E725" s="5"/>
      <c r="F725" s="5"/>
    </row>
    <row r="726" spans="1:6" x14ac:dyDescent="0.2">
      <c r="A726" s="5"/>
      <c r="B726" s="63"/>
      <c r="C726" s="5"/>
      <c r="D726" s="5"/>
      <c r="E726" s="5"/>
      <c r="F726" s="5"/>
    </row>
    <row r="727" spans="1:6" x14ac:dyDescent="0.2">
      <c r="A727" s="5"/>
      <c r="B727" s="63"/>
      <c r="C727" s="5"/>
      <c r="D727" s="5"/>
      <c r="E727" s="5"/>
      <c r="F727" s="5"/>
    </row>
    <row r="728" spans="1:6" x14ac:dyDescent="0.2">
      <c r="A728" s="5"/>
      <c r="B728" s="63"/>
      <c r="C728" s="5"/>
      <c r="D728" s="5"/>
      <c r="E728" s="5"/>
      <c r="F728" s="5"/>
    </row>
    <row r="729" spans="1:6" x14ac:dyDescent="0.2">
      <c r="A729" s="5"/>
      <c r="B729" s="63"/>
      <c r="C729" s="5"/>
      <c r="D729" s="5"/>
      <c r="E729" s="5"/>
      <c r="F729" s="5"/>
    </row>
    <row r="730" spans="1:6" x14ac:dyDescent="0.2">
      <c r="A730" s="5"/>
      <c r="B730" s="63"/>
      <c r="C730" s="5"/>
      <c r="D730" s="5"/>
      <c r="E730" s="5"/>
      <c r="F730" s="5"/>
    </row>
    <row r="731" spans="1:6" x14ac:dyDescent="0.2">
      <c r="A731" s="5"/>
      <c r="B731" s="63"/>
      <c r="C731" s="5"/>
      <c r="D731" s="5"/>
      <c r="E731" s="5"/>
      <c r="F731" s="5"/>
    </row>
    <row r="732" spans="1:6" x14ac:dyDescent="0.2">
      <c r="A732" s="5"/>
      <c r="B732" s="63"/>
      <c r="C732" s="5"/>
      <c r="D732" s="5"/>
      <c r="E732" s="5"/>
      <c r="F732" s="5"/>
    </row>
    <row r="733" spans="1:6" x14ac:dyDescent="0.2">
      <c r="A733" s="5"/>
      <c r="B733" s="63"/>
      <c r="C733" s="5"/>
      <c r="D733" s="5"/>
      <c r="E733" s="5"/>
      <c r="F733" s="5"/>
    </row>
    <row r="734" spans="1:6" x14ac:dyDescent="0.2">
      <c r="A734" s="5"/>
      <c r="B734" s="63"/>
      <c r="C734" s="5"/>
      <c r="D734" s="5"/>
      <c r="E734" s="5"/>
      <c r="F734" s="5"/>
    </row>
    <row r="735" spans="1:6" x14ac:dyDescent="0.2">
      <c r="A735" s="5"/>
      <c r="B735" s="63"/>
      <c r="C735" s="5"/>
      <c r="D735" s="5"/>
      <c r="E735" s="5"/>
      <c r="F735" s="5"/>
    </row>
    <row r="736" spans="1:6" x14ac:dyDescent="0.2">
      <c r="A736" s="5"/>
      <c r="B736" s="63"/>
      <c r="C736" s="5"/>
      <c r="D736" s="5"/>
      <c r="E736" s="5"/>
      <c r="F736" s="5"/>
    </row>
    <row r="737" spans="1:6" x14ac:dyDescent="0.2">
      <c r="A737" s="5"/>
      <c r="B737" s="63"/>
      <c r="C737" s="5"/>
      <c r="D737" s="5"/>
      <c r="E737" s="5"/>
      <c r="F737" s="5"/>
    </row>
    <row r="738" spans="1:6" x14ac:dyDescent="0.2">
      <c r="A738" s="5"/>
      <c r="B738" s="63"/>
      <c r="C738" s="5"/>
      <c r="D738" s="5"/>
      <c r="E738" s="5"/>
      <c r="F738" s="5"/>
    </row>
    <row r="739" spans="1:6" x14ac:dyDescent="0.2">
      <c r="A739" s="5"/>
      <c r="B739" s="63"/>
      <c r="C739" s="5"/>
      <c r="D739" s="5"/>
      <c r="E739" s="5"/>
      <c r="F739" s="5"/>
    </row>
    <row r="740" spans="1:6" x14ac:dyDescent="0.2">
      <c r="A740" s="5"/>
      <c r="B740" s="63"/>
      <c r="C740" s="5"/>
      <c r="D740" s="5"/>
      <c r="E740" s="5"/>
      <c r="F740" s="5"/>
    </row>
    <row r="741" spans="1:6" x14ac:dyDescent="0.2">
      <c r="A741" s="5"/>
      <c r="B741" s="63"/>
      <c r="C741" s="5"/>
      <c r="D741" s="5"/>
      <c r="E741" s="5"/>
      <c r="F741" s="5"/>
    </row>
    <row r="742" spans="1:6" x14ac:dyDescent="0.2">
      <c r="A742" s="5"/>
      <c r="B742" s="63"/>
      <c r="C742" s="5"/>
      <c r="D742" s="5"/>
      <c r="E742" s="5"/>
      <c r="F742" s="5"/>
    </row>
    <row r="743" spans="1:6" x14ac:dyDescent="0.2">
      <c r="A743" s="5"/>
      <c r="B743" s="63"/>
      <c r="C743" s="5"/>
      <c r="D743" s="5"/>
      <c r="E743" s="5"/>
      <c r="F743" s="5"/>
    </row>
    <row r="744" spans="1:6" x14ac:dyDescent="0.2">
      <c r="A744" s="5"/>
      <c r="B744" s="63"/>
      <c r="C744" s="5"/>
      <c r="D744" s="5"/>
      <c r="E744" s="5"/>
      <c r="F744" s="5"/>
    </row>
    <row r="745" spans="1:6" x14ac:dyDescent="0.2">
      <c r="A745" s="5"/>
      <c r="B745" s="63"/>
      <c r="C745" s="5"/>
      <c r="D745" s="5"/>
      <c r="E745" s="5"/>
      <c r="F745" s="5"/>
    </row>
    <row r="746" spans="1:6" x14ac:dyDescent="0.2">
      <c r="A746" s="5"/>
      <c r="B746" s="63"/>
      <c r="C746" s="5"/>
      <c r="D746" s="5"/>
      <c r="E746" s="5"/>
      <c r="F746" s="5"/>
    </row>
    <row r="747" spans="1:6" x14ac:dyDescent="0.2">
      <c r="A747" s="5"/>
      <c r="B747" s="63"/>
      <c r="C747" s="5"/>
      <c r="D747" s="5"/>
      <c r="E747" s="5"/>
      <c r="F747" s="5"/>
    </row>
    <row r="748" spans="1:6" x14ac:dyDescent="0.2">
      <c r="A748" s="5"/>
      <c r="B748" s="63"/>
      <c r="C748" s="5"/>
      <c r="D748" s="5"/>
      <c r="E748" s="5"/>
      <c r="F748" s="5"/>
    </row>
    <row r="749" spans="1:6" x14ac:dyDescent="0.2">
      <c r="A749" s="5"/>
      <c r="B749" s="63"/>
      <c r="C749" s="5"/>
      <c r="D749" s="5"/>
      <c r="E749" s="5"/>
      <c r="F749" s="5"/>
    </row>
    <row r="750" spans="1:6" x14ac:dyDescent="0.2">
      <c r="A750" s="5"/>
      <c r="B750" s="63"/>
      <c r="C750" s="5"/>
      <c r="D750" s="5"/>
      <c r="E750" s="5"/>
      <c r="F750" s="5"/>
    </row>
    <row r="751" spans="1:6" x14ac:dyDescent="0.2">
      <c r="A751" s="5"/>
      <c r="B751" s="63"/>
      <c r="C751" s="5"/>
      <c r="D751" s="5"/>
      <c r="E751" s="5"/>
      <c r="F751" s="5"/>
    </row>
    <row r="752" spans="1:6" x14ac:dyDescent="0.2">
      <c r="A752" s="5"/>
      <c r="B752" s="63"/>
      <c r="C752" s="5"/>
      <c r="D752" s="5"/>
      <c r="E752" s="5"/>
      <c r="F752" s="5"/>
    </row>
    <row r="753" spans="1:6" x14ac:dyDescent="0.2">
      <c r="A753" s="5"/>
      <c r="B753" s="63"/>
      <c r="C753" s="5"/>
      <c r="D753" s="5"/>
      <c r="E753" s="5"/>
      <c r="F753" s="5"/>
    </row>
    <row r="754" spans="1:6" x14ac:dyDescent="0.2">
      <c r="A754" s="5"/>
      <c r="B754" s="63"/>
      <c r="C754" s="5"/>
      <c r="D754" s="5"/>
      <c r="E754" s="5"/>
      <c r="F754" s="5"/>
    </row>
    <row r="755" spans="1:6" x14ac:dyDescent="0.2">
      <c r="A755" s="5"/>
      <c r="B755" s="63"/>
      <c r="C755" s="5"/>
      <c r="D755" s="5"/>
      <c r="E755" s="5"/>
      <c r="F755" s="5"/>
    </row>
    <row r="756" spans="1:6" x14ac:dyDescent="0.2">
      <c r="A756" s="5"/>
      <c r="B756" s="63"/>
      <c r="C756" s="5"/>
      <c r="D756" s="5"/>
      <c r="E756" s="5"/>
      <c r="F756" s="5"/>
    </row>
    <row r="757" spans="1:6" x14ac:dyDescent="0.2">
      <c r="A757" s="5"/>
      <c r="B757" s="63"/>
      <c r="C757" s="5"/>
      <c r="D757" s="5"/>
      <c r="E757" s="5"/>
      <c r="F757" s="5"/>
    </row>
    <row r="758" spans="1:6" x14ac:dyDescent="0.2">
      <c r="A758" s="5"/>
      <c r="B758" s="63"/>
      <c r="C758" s="5"/>
      <c r="D758" s="5"/>
      <c r="E758" s="5"/>
      <c r="F758" s="5"/>
    </row>
    <row r="759" spans="1:6" x14ac:dyDescent="0.2">
      <c r="A759" s="5"/>
      <c r="B759" s="63"/>
      <c r="C759" s="5"/>
      <c r="D759" s="5"/>
      <c r="E759" s="5"/>
      <c r="F759" s="5"/>
    </row>
    <row r="760" spans="1:6" x14ac:dyDescent="0.2">
      <c r="A760" s="5"/>
      <c r="B760" s="63"/>
      <c r="C760" s="5"/>
      <c r="D760" s="5"/>
      <c r="E760" s="5"/>
      <c r="F760" s="5"/>
    </row>
    <row r="761" spans="1:6" x14ac:dyDescent="0.2">
      <c r="A761" s="5"/>
      <c r="B761" s="63"/>
      <c r="C761" s="5"/>
      <c r="D761" s="5"/>
      <c r="E761" s="5"/>
      <c r="F761" s="5"/>
    </row>
    <row r="762" spans="1:6" x14ac:dyDescent="0.2">
      <c r="A762" s="5"/>
      <c r="B762" s="63"/>
      <c r="C762" s="5"/>
      <c r="D762" s="5"/>
      <c r="E762" s="5"/>
      <c r="F762" s="5"/>
    </row>
    <row r="763" spans="1:6" x14ac:dyDescent="0.2">
      <c r="A763" s="5"/>
      <c r="B763" s="63"/>
      <c r="C763" s="5"/>
      <c r="D763" s="5"/>
      <c r="E763" s="5"/>
      <c r="F763" s="5"/>
    </row>
    <row r="764" spans="1:6" x14ac:dyDescent="0.2">
      <c r="A764" s="5"/>
      <c r="B764" s="63"/>
      <c r="C764" s="5"/>
      <c r="D764" s="5"/>
      <c r="E764" s="5"/>
      <c r="F764" s="5"/>
    </row>
    <row r="765" spans="1:6" x14ac:dyDescent="0.2">
      <c r="A765" s="5"/>
      <c r="B765" s="63"/>
      <c r="C765" s="5"/>
      <c r="D765" s="5"/>
      <c r="E765" s="5"/>
      <c r="F765" s="5"/>
    </row>
    <row r="766" spans="1:6" x14ac:dyDescent="0.2">
      <c r="A766" s="5"/>
      <c r="B766" s="63"/>
      <c r="C766" s="5"/>
      <c r="D766" s="5"/>
      <c r="E766" s="5"/>
      <c r="F766" s="5"/>
    </row>
    <row r="767" spans="1:6" x14ac:dyDescent="0.2">
      <c r="A767" s="5"/>
      <c r="B767" s="63"/>
      <c r="C767" s="5"/>
      <c r="D767" s="5"/>
      <c r="E767" s="5"/>
      <c r="F767" s="5"/>
    </row>
    <row r="768" spans="1:6" x14ac:dyDescent="0.2">
      <c r="A768" s="5"/>
      <c r="B768" s="63"/>
      <c r="C768" s="5"/>
      <c r="D768" s="5"/>
      <c r="E768" s="5"/>
      <c r="F768" s="5"/>
    </row>
    <row r="769" spans="1:6" x14ac:dyDescent="0.2">
      <c r="A769" s="5"/>
      <c r="B769" s="63"/>
      <c r="C769" s="5"/>
      <c r="D769" s="5"/>
      <c r="E769" s="5"/>
      <c r="F769" s="5"/>
    </row>
    <row r="770" spans="1:6" x14ac:dyDescent="0.2">
      <c r="A770" s="5"/>
      <c r="B770" s="63"/>
      <c r="C770" s="5"/>
      <c r="D770" s="5"/>
      <c r="E770" s="5"/>
      <c r="F770" s="5"/>
    </row>
    <row r="771" spans="1:6" x14ac:dyDescent="0.2">
      <c r="A771" s="5"/>
      <c r="B771" s="63"/>
      <c r="C771" s="5"/>
      <c r="D771" s="5"/>
      <c r="E771" s="5"/>
      <c r="F771" s="5"/>
    </row>
    <row r="772" spans="1:6" x14ac:dyDescent="0.2">
      <c r="A772" s="5"/>
      <c r="B772" s="63"/>
      <c r="C772" s="5"/>
      <c r="D772" s="5"/>
      <c r="E772" s="5"/>
      <c r="F772" s="5"/>
    </row>
    <row r="773" spans="1:6" x14ac:dyDescent="0.2">
      <c r="A773" s="5"/>
      <c r="B773" s="63"/>
      <c r="C773" s="5"/>
      <c r="D773" s="5"/>
      <c r="E773" s="5"/>
      <c r="F773" s="5"/>
    </row>
    <row r="774" spans="1:6" x14ac:dyDescent="0.2">
      <c r="A774" s="5"/>
      <c r="B774" s="63"/>
      <c r="C774" s="5"/>
      <c r="D774" s="5"/>
      <c r="E774" s="5"/>
      <c r="F774" s="5"/>
    </row>
    <row r="775" spans="1:6" x14ac:dyDescent="0.2">
      <c r="A775" s="5"/>
      <c r="B775" s="63"/>
      <c r="C775" s="5"/>
      <c r="D775" s="5"/>
      <c r="E775" s="5"/>
      <c r="F775" s="5"/>
    </row>
    <row r="776" spans="1:6" x14ac:dyDescent="0.2">
      <c r="A776" s="5"/>
      <c r="B776" s="63"/>
      <c r="C776" s="5"/>
      <c r="D776" s="5"/>
      <c r="E776" s="5"/>
      <c r="F776" s="5"/>
    </row>
    <row r="777" spans="1:6" x14ac:dyDescent="0.2">
      <c r="A777" s="5"/>
      <c r="B777" s="63"/>
      <c r="C777" s="5"/>
      <c r="D777" s="5"/>
      <c r="E777" s="5"/>
      <c r="F777" s="5"/>
    </row>
    <row r="778" spans="1:6" x14ac:dyDescent="0.2">
      <c r="A778" s="5"/>
      <c r="B778" s="63"/>
      <c r="C778" s="5"/>
      <c r="D778" s="5"/>
      <c r="E778" s="5"/>
      <c r="F778" s="5"/>
    </row>
    <row r="779" spans="1:6" x14ac:dyDescent="0.2">
      <c r="A779" s="5"/>
      <c r="B779" s="63"/>
      <c r="C779" s="5"/>
      <c r="D779" s="5"/>
      <c r="E779" s="5"/>
      <c r="F779" s="5"/>
    </row>
    <row r="780" spans="1:6" x14ac:dyDescent="0.2">
      <c r="A780" s="5"/>
      <c r="B780" s="63"/>
      <c r="C780" s="5"/>
      <c r="D780" s="5"/>
      <c r="E780" s="5"/>
      <c r="F780" s="5"/>
    </row>
    <row r="781" spans="1:6" x14ac:dyDescent="0.2">
      <c r="A781" s="5"/>
      <c r="B781" s="63"/>
      <c r="C781" s="5"/>
      <c r="D781" s="5"/>
      <c r="E781" s="5"/>
      <c r="F781" s="5"/>
    </row>
    <row r="782" spans="1:6" x14ac:dyDescent="0.2">
      <c r="A782" s="5"/>
      <c r="B782" s="63"/>
      <c r="C782" s="5"/>
      <c r="D782" s="5"/>
      <c r="E782" s="5"/>
      <c r="F782" s="5"/>
    </row>
    <row r="783" spans="1:6" x14ac:dyDescent="0.2">
      <c r="A783" s="5"/>
      <c r="B783" s="63"/>
      <c r="C783" s="5"/>
      <c r="D783" s="5"/>
      <c r="E783" s="5"/>
      <c r="F783" s="5"/>
    </row>
    <row r="784" spans="1:6" x14ac:dyDescent="0.2">
      <c r="A784" s="5"/>
      <c r="B784" s="63"/>
      <c r="C784" s="5"/>
      <c r="D784" s="5"/>
      <c r="E784" s="5"/>
      <c r="F784" s="5"/>
    </row>
    <row r="785" spans="1:6" x14ac:dyDescent="0.2">
      <c r="A785" s="5"/>
      <c r="B785" s="63"/>
      <c r="C785" s="5"/>
      <c r="D785" s="5"/>
      <c r="E785" s="5"/>
      <c r="F785" s="5"/>
    </row>
    <row r="786" spans="1:6" x14ac:dyDescent="0.2">
      <c r="A786" s="5"/>
      <c r="B786" s="63"/>
      <c r="C786" s="5"/>
      <c r="D786" s="5"/>
      <c r="E786" s="5"/>
      <c r="F786" s="5"/>
    </row>
    <row r="787" spans="1:6" x14ac:dyDescent="0.2">
      <c r="A787" s="5"/>
      <c r="B787" s="63"/>
      <c r="C787" s="5"/>
      <c r="D787" s="5"/>
      <c r="E787" s="5"/>
      <c r="F787" s="5"/>
    </row>
    <row r="788" spans="1:6" x14ac:dyDescent="0.2">
      <c r="A788" s="5"/>
      <c r="B788" s="63"/>
      <c r="C788" s="5"/>
      <c r="D788" s="5"/>
      <c r="E788" s="5"/>
      <c r="F788" s="5"/>
    </row>
    <row r="789" spans="1:6" x14ac:dyDescent="0.2">
      <c r="A789" s="5"/>
      <c r="B789" s="63"/>
      <c r="C789" s="5"/>
      <c r="D789" s="5"/>
      <c r="E789" s="5"/>
      <c r="F789" s="5"/>
    </row>
    <row r="790" spans="1:6" x14ac:dyDescent="0.2">
      <c r="A790" s="5"/>
      <c r="B790" s="63"/>
      <c r="C790" s="5"/>
      <c r="D790" s="5"/>
      <c r="E790" s="5"/>
      <c r="F790" s="5"/>
    </row>
    <row r="791" spans="1:6" x14ac:dyDescent="0.2">
      <c r="A791" s="5"/>
      <c r="B791" s="63"/>
      <c r="C791" s="5"/>
      <c r="D791" s="5"/>
      <c r="E791" s="5"/>
      <c r="F791" s="5"/>
    </row>
    <row r="792" spans="1:6" x14ac:dyDescent="0.2">
      <c r="A792" s="5"/>
      <c r="B792" s="63"/>
      <c r="C792" s="5"/>
      <c r="D792" s="5"/>
      <c r="E792" s="5"/>
      <c r="F792" s="5"/>
    </row>
    <row r="793" spans="1:6" x14ac:dyDescent="0.2">
      <c r="A793" s="5"/>
      <c r="B793" s="63"/>
      <c r="C793" s="5"/>
      <c r="D793" s="5"/>
      <c r="E793" s="5"/>
      <c r="F793" s="5"/>
    </row>
    <row r="794" spans="1:6" x14ac:dyDescent="0.2">
      <c r="A794" s="5"/>
      <c r="B794" s="63"/>
      <c r="C794" s="5"/>
      <c r="D794" s="5"/>
      <c r="E794" s="5"/>
      <c r="F794" s="5"/>
    </row>
    <row r="795" spans="1:6" x14ac:dyDescent="0.2">
      <c r="A795" s="5"/>
      <c r="B795" s="63"/>
      <c r="C795" s="5"/>
      <c r="D795" s="5"/>
      <c r="E795" s="5"/>
      <c r="F795" s="5"/>
    </row>
    <row r="796" spans="1:6" x14ac:dyDescent="0.2">
      <c r="A796" s="5"/>
      <c r="B796" s="63"/>
      <c r="C796" s="5"/>
      <c r="D796" s="5"/>
      <c r="E796" s="5"/>
      <c r="F796" s="5"/>
    </row>
    <row r="797" spans="1:6" x14ac:dyDescent="0.2">
      <c r="A797" s="5"/>
      <c r="B797" s="63"/>
      <c r="C797" s="5"/>
      <c r="D797" s="5"/>
      <c r="E797" s="5"/>
      <c r="F797" s="5"/>
    </row>
    <row r="798" spans="1:6" x14ac:dyDescent="0.2">
      <c r="A798" s="5"/>
      <c r="B798" s="63"/>
      <c r="C798" s="5"/>
      <c r="D798" s="5"/>
      <c r="E798" s="5"/>
      <c r="F798" s="5"/>
    </row>
    <row r="799" spans="1:6" x14ac:dyDescent="0.2">
      <c r="A799" s="5"/>
      <c r="B799" s="63"/>
      <c r="C799" s="5"/>
      <c r="D799" s="5"/>
      <c r="E799" s="5"/>
      <c r="F799" s="5"/>
    </row>
    <row r="800" spans="1:6" x14ac:dyDescent="0.2">
      <c r="A800" s="5"/>
      <c r="B800" s="63"/>
      <c r="C800" s="5"/>
      <c r="D800" s="5"/>
      <c r="E800" s="5"/>
      <c r="F800" s="5"/>
    </row>
    <row r="801" spans="1:6" x14ac:dyDescent="0.2">
      <c r="A801" s="5"/>
      <c r="B801" s="63"/>
      <c r="C801" s="5"/>
      <c r="D801" s="5"/>
      <c r="E801" s="5"/>
      <c r="F801" s="5"/>
    </row>
    <row r="802" spans="1:6" x14ac:dyDescent="0.2">
      <c r="A802" s="5"/>
      <c r="B802" s="63"/>
      <c r="C802" s="5"/>
      <c r="D802" s="5"/>
      <c r="E802" s="5"/>
      <c r="F802" s="5"/>
    </row>
    <row r="803" spans="1:6" x14ac:dyDescent="0.2">
      <c r="A803" s="5"/>
      <c r="B803" s="63"/>
      <c r="C803" s="5"/>
      <c r="D803" s="5"/>
      <c r="E803" s="5"/>
      <c r="F803" s="5"/>
    </row>
    <row r="804" spans="1:6" x14ac:dyDescent="0.2">
      <c r="A804" s="5"/>
      <c r="B804" s="63"/>
      <c r="C804" s="5"/>
      <c r="D804" s="5"/>
      <c r="E804" s="5"/>
      <c r="F804" s="5"/>
    </row>
    <row r="805" spans="1:6" x14ac:dyDescent="0.2">
      <c r="A805" s="5"/>
      <c r="B805" s="63"/>
      <c r="C805" s="5"/>
      <c r="D805" s="5"/>
      <c r="E805" s="5"/>
      <c r="F805" s="5"/>
    </row>
    <row r="806" spans="1:6" x14ac:dyDescent="0.2">
      <c r="A806" s="5"/>
      <c r="B806" s="63"/>
      <c r="C806" s="5"/>
      <c r="D806" s="5"/>
      <c r="E806" s="5"/>
      <c r="F806" s="5"/>
    </row>
    <row r="807" spans="1:6" x14ac:dyDescent="0.2">
      <c r="A807" s="5"/>
      <c r="B807" s="63"/>
      <c r="C807" s="5"/>
      <c r="D807" s="5"/>
      <c r="E807" s="5"/>
      <c r="F807" s="5"/>
    </row>
    <row r="808" spans="1:6" x14ac:dyDescent="0.2">
      <c r="A808" s="5"/>
      <c r="B808" s="63"/>
      <c r="C808" s="5"/>
      <c r="D808" s="5"/>
      <c r="E808" s="5"/>
      <c r="F808" s="5"/>
    </row>
    <row r="809" spans="1:6" x14ac:dyDescent="0.2">
      <c r="A809" s="5"/>
      <c r="B809" s="63"/>
      <c r="C809" s="5"/>
      <c r="D809" s="5"/>
      <c r="E809" s="5"/>
      <c r="F809" s="5"/>
    </row>
    <row r="810" spans="1:6" x14ac:dyDescent="0.2">
      <c r="A810" s="5"/>
      <c r="B810" s="63"/>
      <c r="C810" s="5"/>
      <c r="D810" s="5"/>
      <c r="E810" s="5"/>
      <c r="F810" s="5"/>
    </row>
    <row r="811" spans="1:6" x14ac:dyDescent="0.2">
      <c r="A811" s="5"/>
      <c r="B811" s="63"/>
      <c r="C811" s="5"/>
      <c r="D811" s="5"/>
      <c r="E811" s="5"/>
      <c r="F811" s="5"/>
    </row>
    <row r="812" spans="1:6" x14ac:dyDescent="0.2">
      <c r="A812" s="5"/>
      <c r="B812" s="63"/>
      <c r="C812" s="5"/>
      <c r="D812" s="5"/>
      <c r="E812" s="5"/>
      <c r="F812" s="5"/>
    </row>
    <row r="813" spans="1:6" x14ac:dyDescent="0.2">
      <c r="A813" s="5"/>
      <c r="B813" s="63"/>
      <c r="C813" s="5"/>
      <c r="D813" s="5"/>
      <c r="E813" s="5"/>
      <c r="F813" s="5"/>
    </row>
    <row r="814" spans="1:6" x14ac:dyDescent="0.2">
      <c r="A814" s="5"/>
      <c r="B814" s="63"/>
      <c r="C814" s="5"/>
      <c r="D814" s="5"/>
      <c r="E814" s="5"/>
      <c r="F814" s="5"/>
    </row>
    <row r="815" spans="1:6" x14ac:dyDescent="0.2">
      <c r="A815" s="5"/>
      <c r="B815" s="63"/>
      <c r="C815" s="5"/>
      <c r="D815" s="5"/>
      <c r="E815" s="5"/>
      <c r="F815" s="5"/>
    </row>
    <row r="816" spans="1:6" x14ac:dyDescent="0.2">
      <c r="A816" s="5"/>
      <c r="B816" s="63"/>
      <c r="C816" s="5"/>
      <c r="D816" s="5"/>
      <c r="E816" s="5"/>
      <c r="F816" s="5"/>
    </row>
    <row r="817" spans="1:6" x14ac:dyDescent="0.2">
      <c r="A817" s="5"/>
      <c r="B817" s="63"/>
      <c r="C817" s="5"/>
      <c r="D817" s="5"/>
      <c r="E817" s="5"/>
      <c r="F817" s="5"/>
    </row>
    <row r="818" spans="1:6" x14ac:dyDescent="0.2">
      <c r="A818" s="5"/>
      <c r="B818" s="63"/>
      <c r="C818" s="5"/>
      <c r="D818" s="5"/>
      <c r="E818" s="5"/>
      <c r="F818" s="5"/>
    </row>
    <row r="819" spans="1:6" x14ac:dyDescent="0.2">
      <c r="A819" s="5"/>
      <c r="B819" s="63"/>
      <c r="C819" s="5"/>
      <c r="D819" s="5"/>
      <c r="E819" s="5"/>
      <c r="F819" s="5"/>
    </row>
    <row r="820" spans="1:6" x14ac:dyDescent="0.2">
      <c r="A820" s="5"/>
      <c r="B820" s="63"/>
      <c r="C820" s="5"/>
      <c r="D820" s="5"/>
      <c r="E820" s="5"/>
      <c r="F820" s="5"/>
    </row>
    <row r="821" spans="1:6" x14ac:dyDescent="0.2">
      <c r="A821" s="5"/>
      <c r="B821" s="63"/>
      <c r="C821" s="5"/>
      <c r="D821" s="5"/>
      <c r="E821" s="5"/>
      <c r="F821" s="5"/>
    </row>
    <row r="822" spans="1:6" x14ac:dyDescent="0.2">
      <c r="A822" s="5"/>
      <c r="B822" s="63"/>
      <c r="C822" s="5"/>
      <c r="D822" s="5"/>
      <c r="E822" s="5"/>
      <c r="F822" s="5"/>
    </row>
    <row r="823" spans="1:6" x14ac:dyDescent="0.2">
      <c r="A823" s="5"/>
      <c r="B823" s="63"/>
      <c r="C823" s="5"/>
      <c r="D823" s="5"/>
      <c r="E823" s="5"/>
      <c r="F823" s="5"/>
    </row>
    <row r="824" spans="1:6" x14ac:dyDescent="0.2">
      <c r="A824" s="5"/>
      <c r="B824" s="63"/>
      <c r="C824" s="5"/>
      <c r="D824" s="5"/>
      <c r="E824" s="5"/>
      <c r="F824" s="5"/>
    </row>
    <row r="825" spans="1:6" x14ac:dyDescent="0.2">
      <c r="A825" s="5"/>
      <c r="B825" s="63"/>
      <c r="C825" s="5"/>
      <c r="D825" s="5"/>
      <c r="E825" s="5"/>
      <c r="F825" s="5"/>
    </row>
    <row r="826" spans="1:6" x14ac:dyDescent="0.2">
      <c r="A826" s="5"/>
      <c r="B826" s="63"/>
      <c r="C826" s="5"/>
      <c r="D826" s="5"/>
      <c r="E826" s="5"/>
      <c r="F826" s="5"/>
    </row>
    <row r="827" spans="1:6" x14ac:dyDescent="0.2">
      <c r="A827" s="5"/>
      <c r="B827" s="63"/>
      <c r="C827" s="5"/>
      <c r="D827" s="5"/>
      <c r="E827" s="5"/>
      <c r="F827" s="5"/>
    </row>
    <row r="828" spans="1:6" x14ac:dyDescent="0.2">
      <c r="A828" s="5"/>
      <c r="B828" s="63"/>
      <c r="C828" s="5"/>
      <c r="D828" s="5"/>
      <c r="E828" s="5"/>
      <c r="F828" s="5"/>
    </row>
    <row r="829" spans="1:6" x14ac:dyDescent="0.2">
      <c r="A829" s="5"/>
      <c r="B829" s="63"/>
      <c r="C829" s="5"/>
      <c r="D829" s="5"/>
      <c r="E829" s="5"/>
      <c r="F829" s="5"/>
    </row>
    <row r="830" spans="1:6" x14ac:dyDescent="0.2">
      <c r="A830" s="5"/>
      <c r="B830" s="63"/>
      <c r="C830" s="5"/>
      <c r="D830" s="5"/>
      <c r="E830" s="5"/>
      <c r="F830" s="5"/>
    </row>
    <row r="831" spans="1:6" x14ac:dyDescent="0.2">
      <c r="A831" s="5"/>
      <c r="B831" s="63"/>
      <c r="C831" s="5"/>
      <c r="D831" s="5"/>
      <c r="E831" s="5"/>
      <c r="F831" s="5"/>
    </row>
    <row r="832" spans="1:6" x14ac:dyDescent="0.2">
      <c r="A832" s="5"/>
      <c r="B832" s="63"/>
      <c r="C832" s="5"/>
      <c r="D832" s="5"/>
      <c r="E832" s="5"/>
      <c r="F832" s="5"/>
    </row>
    <row r="833" spans="1:6" x14ac:dyDescent="0.2">
      <c r="A833" s="5"/>
      <c r="B833" s="63"/>
      <c r="C833" s="5"/>
      <c r="D833" s="5"/>
      <c r="E833" s="5"/>
      <c r="F833" s="5"/>
    </row>
    <row r="834" spans="1:6" x14ac:dyDescent="0.2">
      <c r="A834" s="5"/>
      <c r="B834" s="63"/>
      <c r="C834" s="5"/>
      <c r="D834" s="5"/>
      <c r="E834" s="5"/>
      <c r="F834" s="5"/>
    </row>
    <row r="835" spans="1:6" x14ac:dyDescent="0.2">
      <c r="A835" s="5"/>
      <c r="B835" s="63"/>
      <c r="C835" s="5"/>
      <c r="D835" s="5"/>
      <c r="E835" s="5"/>
      <c r="F835" s="5"/>
    </row>
    <row r="836" spans="1:6" x14ac:dyDescent="0.2">
      <c r="A836" s="5"/>
      <c r="B836" s="63"/>
      <c r="C836" s="5"/>
      <c r="D836" s="5"/>
      <c r="E836" s="5"/>
      <c r="F836" s="5"/>
    </row>
    <row r="837" spans="1:6" x14ac:dyDescent="0.2">
      <c r="A837" s="5"/>
      <c r="B837" s="63"/>
      <c r="C837" s="5"/>
      <c r="D837" s="5"/>
      <c r="E837" s="5"/>
      <c r="F837" s="5"/>
    </row>
    <row r="838" spans="1:6" x14ac:dyDescent="0.2">
      <c r="A838" s="5"/>
      <c r="B838" s="63"/>
      <c r="C838" s="5"/>
      <c r="D838" s="5"/>
      <c r="E838" s="5"/>
      <c r="F838" s="5"/>
    </row>
    <row r="839" spans="1:6" x14ac:dyDescent="0.2">
      <c r="A839" s="5"/>
      <c r="B839" s="63"/>
      <c r="C839" s="5"/>
      <c r="D839" s="5"/>
      <c r="E839" s="5"/>
      <c r="F839" s="5"/>
    </row>
    <row r="840" spans="1:6" x14ac:dyDescent="0.2">
      <c r="A840" s="5"/>
      <c r="B840" s="63"/>
      <c r="C840" s="5"/>
      <c r="D840" s="5"/>
      <c r="E840" s="5"/>
      <c r="F840" s="5"/>
    </row>
    <row r="841" spans="1:6" x14ac:dyDescent="0.2">
      <c r="A841" s="5"/>
      <c r="B841" s="63"/>
      <c r="C841" s="5"/>
      <c r="D841" s="5"/>
      <c r="E841" s="5"/>
      <c r="F841" s="5"/>
    </row>
    <row r="842" spans="1:6" x14ac:dyDescent="0.2">
      <c r="A842" s="5"/>
      <c r="B842" s="63"/>
      <c r="C842" s="5"/>
      <c r="D842" s="5"/>
      <c r="E842" s="5"/>
      <c r="F842" s="5"/>
    </row>
    <row r="843" spans="1:6" x14ac:dyDescent="0.2">
      <c r="A843" s="5"/>
      <c r="B843" s="63"/>
      <c r="C843" s="5"/>
      <c r="D843" s="5"/>
      <c r="E843" s="5"/>
      <c r="F843" s="5"/>
    </row>
    <row r="844" spans="1:6" x14ac:dyDescent="0.2">
      <c r="A844" s="5"/>
      <c r="B844" s="63"/>
      <c r="C844" s="5"/>
      <c r="D844" s="5"/>
      <c r="E844" s="5"/>
      <c r="F844" s="5"/>
    </row>
    <row r="845" spans="1:6" x14ac:dyDescent="0.2">
      <c r="A845" s="5"/>
      <c r="B845" s="63"/>
      <c r="C845" s="5"/>
      <c r="D845" s="5"/>
      <c r="E845" s="5"/>
      <c r="F845" s="5"/>
    </row>
    <row r="846" spans="1:6" x14ac:dyDescent="0.2">
      <c r="A846" s="5"/>
      <c r="B846" s="63"/>
      <c r="C846" s="5"/>
      <c r="D846" s="5"/>
      <c r="E846" s="5"/>
      <c r="F846" s="5"/>
    </row>
    <row r="847" spans="1:6" x14ac:dyDescent="0.2">
      <c r="A847" s="5"/>
      <c r="B847" s="63"/>
      <c r="C847" s="5"/>
      <c r="D847" s="5"/>
      <c r="E847" s="5"/>
      <c r="F847" s="5"/>
    </row>
    <row r="848" spans="1:6" x14ac:dyDescent="0.2">
      <c r="A848" s="5"/>
      <c r="B848" s="63"/>
      <c r="C848" s="5"/>
      <c r="D848" s="5"/>
      <c r="E848" s="5"/>
      <c r="F848" s="5"/>
    </row>
    <row r="849" spans="1:17" x14ac:dyDescent="0.2">
      <c r="A849" s="5"/>
      <c r="B849" s="63"/>
      <c r="C849" s="5"/>
      <c r="D849" s="5"/>
      <c r="E849" s="5"/>
      <c r="F849" s="5"/>
    </row>
    <row r="850" spans="1:17" x14ac:dyDescent="0.2">
      <c r="A850" s="5"/>
      <c r="B850" s="63"/>
      <c r="C850" s="5"/>
      <c r="D850" s="5"/>
      <c r="E850" s="5"/>
      <c r="F850" s="5"/>
    </row>
    <row r="851" spans="1:17" x14ac:dyDescent="0.2">
      <c r="A851" s="5"/>
      <c r="B851" s="63"/>
      <c r="C851" s="5"/>
      <c r="D851" s="5"/>
      <c r="E851" s="5"/>
      <c r="F851" s="5"/>
    </row>
    <row r="852" spans="1:17" x14ac:dyDescent="0.2">
      <c r="A852" s="5"/>
      <c r="B852" s="63"/>
      <c r="C852" s="5"/>
      <c r="D852" s="5"/>
      <c r="E852" s="5"/>
      <c r="F852" s="5"/>
    </row>
    <row r="853" spans="1:17" x14ac:dyDescent="0.2">
      <c r="A853" s="5"/>
      <c r="B853" s="63"/>
      <c r="C853" s="5"/>
      <c r="D853" s="5"/>
      <c r="E853" s="5"/>
      <c r="F853" s="5"/>
    </row>
    <row r="854" spans="1:17" x14ac:dyDescent="0.2">
      <c r="A854" s="5"/>
      <c r="B854" s="63"/>
      <c r="C854" s="5"/>
      <c r="D854" s="5"/>
      <c r="E854" s="5"/>
      <c r="F854" s="5"/>
    </row>
    <row r="855" spans="1:17" x14ac:dyDescent="0.2">
      <c r="A855" s="5"/>
      <c r="B855" s="63"/>
      <c r="C855" s="5"/>
      <c r="D855" s="5"/>
      <c r="E855" s="5"/>
      <c r="F855" s="5"/>
    </row>
    <row r="856" spans="1:17" x14ac:dyDescent="0.2">
      <c r="A856" s="5"/>
      <c r="B856" s="63"/>
      <c r="C856" s="5"/>
      <c r="D856" s="5"/>
      <c r="E856" s="5"/>
      <c r="F856" s="5"/>
    </row>
    <row r="857" spans="1:17" x14ac:dyDescent="0.2">
      <c r="A857" s="5"/>
      <c r="B857" s="63"/>
      <c r="C857" s="5"/>
      <c r="D857" s="5"/>
      <c r="E857" s="5"/>
      <c r="F857" s="5"/>
    </row>
    <row r="858" spans="1:17" x14ac:dyDescent="0.2">
      <c r="A858" s="5"/>
      <c r="B858" s="63"/>
      <c r="C858" s="5"/>
      <c r="D858" s="5"/>
      <c r="E858" s="5"/>
      <c r="F858" s="5"/>
    </row>
    <row r="859" spans="1:17" x14ac:dyDescent="0.2">
      <c r="A859" s="5"/>
      <c r="B859" s="63"/>
      <c r="C859" s="5"/>
      <c r="D859" s="5"/>
      <c r="E859" s="5"/>
      <c r="F859" s="5"/>
    </row>
    <row r="860" spans="1:17" x14ac:dyDescent="0.2">
      <c r="A860" s="5"/>
      <c r="B860" s="63"/>
      <c r="C860" s="5"/>
      <c r="D860" s="5"/>
      <c r="E860" s="5"/>
      <c r="F860" s="5"/>
    </row>
    <row r="861" spans="1:17" x14ac:dyDescent="0.2">
      <c r="A861" s="5"/>
      <c r="B861" s="63"/>
      <c r="C861" s="5"/>
      <c r="D861" s="5"/>
      <c r="E861" s="5"/>
      <c r="F861" s="5"/>
    </row>
    <row r="862" spans="1:17" x14ac:dyDescent="0.2">
      <c r="A862" s="5"/>
      <c r="B862" s="63"/>
      <c r="C862" s="5"/>
      <c r="D862" s="5"/>
      <c r="E862" s="5"/>
      <c r="F862" s="5"/>
    </row>
    <row r="863" spans="1:17" x14ac:dyDescent="0.2">
      <c r="A863" s="5"/>
      <c r="B863" s="63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</row>
    <row r="864" spans="1:17" x14ac:dyDescent="0.2">
      <c r="A864" s="5"/>
      <c r="B864" s="63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</row>
    <row r="865" spans="1:17" x14ac:dyDescent="0.2">
      <c r="A865" s="5"/>
      <c r="B865" s="63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</row>
    <row r="866" spans="1:17" x14ac:dyDescent="0.2">
      <c r="A866" s="5"/>
      <c r="B866" s="63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</row>
    <row r="867" spans="1:17" x14ac:dyDescent="0.2">
      <c r="A867" s="5"/>
      <c r="B867" s="63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</row>
    <row r="868" spans="1:17" x14ac:dyDescent="0.2">
      <c r="A868" s="5"/>
      <c r="B868" s="63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</row>
    <row r="869" spans="1:17" x14ac:dyDescent="0.2">
      <c r="A869" s="5"/>
      <c r="B869" s="63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</row>
    <row r="870" spans="1:17" x14ac:dyDescent="0.2">
      <c r="A870" s="5"/>
      <c r="B870" s="63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</row>
    <row r="871" spans="1:17" x14ac:dyDescent="0.2">
      <c r="A871" s="5"/>
      <c r="B871" s="63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</row>
    <row r="872" spans="1:17" x14ac:dyDescent="0.2">
      <c r="A872" s="5"/>
      <c r="B872" s="63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</row>
    <row r="873" spans="1:17" x14ac:dyDescent="0.2">
      <c r="A873" s="5"/>
      <c r="B873" s="63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</row>
    <row r="874" spans="1:17" x14ac:dyDescent="0.2">
      <c r="A874" s="5"/>
      <c r="B874" s="63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</row>
    <row r="875" spans="1:17" x14ac:dyDescent="0.2">
      <c r="A875" s="5"/>
      <c r="B875" s="63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</row>
    <row r="876" spans="1:17" x14ac:dyDescent="0.2">
      <c r="A876" s="5"/>
      <c r="B876" s="63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</row>
    <row r="877" spans="1:17" x14ac:dyDescent="0.2">
      <c r="A877" s="5"/>
      <c r="B877" s="63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</row>
    <row r="878" spans="1:17" x14ac:dyDescent="0.2">
      <c r="A878" s="5"/>
      <c r="B878" s="63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</row>
    <row r="879" spans="1:17" x14ac:dyDescent="0.2">
      <c r="A879" s="5"/>
      <c r="B879" s="63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</row>
    <row r="880" spans="1:17" x14ac:dyDescent="0.2">
      <c r="A880" s="5"/>
      <c r="B880" s="63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</row>
    <row r="881" spans="1:17" x14ac:dyDescent="0.2">
      <c r="A881" s="5"/>
      <c r="B881" s="63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</row>
    <row r="882" spans="1:17" x14ac:dyDescent="0.2">
      <c r="A882" s="5"/>
      <c r="B882" s="63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</row>
    <row r="883" spans="1:17" x14ac:dyDescent="0.2">
      <c r="A883" s="5"/>
      <c r="B883" s="63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</row>
    <row r="884" spans="1:17" x14ac:dyDescent="0.2">
      <c r="A884" s="5"/>
      <c r="B884" s="63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</row>
    <row r="885" spans="1:17" x14ac:dyDescent="0.2">
      <c r="A885" s="5"/>
      <c r="B885" s="63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</row>
    <row r="886" spans="1:17" x14ac:dyDescent="0.2">
      <c r="A886" s="5"/>
      <c r="B886" s="63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</row>
    <row r="887" spans="1:17" x14ac:dyDescent="0.2">
      <c r="A887" s="5"/>
      <c r="B887" s="63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</row>
    <row r="888" spans="1:17" x14ac:dyDescent="0.2">
      <c r="A888" s="5"/>
      <c r="B888" s="63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</row>
    <row r="889" spans="1:17" x14ac:dyDescent="0.2">
      <c r="A889" s="5"/>
      <c r="B889" s="63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</row>
    <row r="890" spans="1:17" x14ac:dyDescent="0.2">
      <c r="A890" s="5"/>
      <c r="B890" s="63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</row>
    <row r="891" spans="1:17" x14ac:dyDescent="0.2">
      <c r="A891" s="5"/>
      <c r="B891" s="63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</row>
    <row r="892" spans="1:17" x14ac:dyDescent="0.2">
      <c r="A892" s="5"/>
      <c r="B892" s="63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</row>
    <row r="893" spans="1:17" x14ac:dyDescent="0.2">
      <c r="A893" s="5"/>
      <c r="B893" s="63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</row>
    <row r="894" spans="1:17" x14ac:dyDescent="0.2">
      <c r="A894" s="5"/>
      <c r="B894" s="63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</row>
    <row r="895" spans="1:17" x14ac:dyDescent="0.2">
      <c r="A895" s="5"/>
      <c r="B895" s="63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</row>
    <row r="896" spans="1:17" x14ac:dyDescent="0.2">
      <c r="A896" s="5"/>
      <c r="B896" s="63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</row>
    <row r="897" spans="1:17" x14ac:dyDescent="0.2">
      <c r="A897" s="5"/>
      <c r="B897" s="63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</row>
    <row r="898" spans="1:17" x14ac:dyDescent="0.2">
      <c r="A898" s="5"/>
      <c r="B898" s="63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</row>
    <row r="899" spans="1:17" x14ac:dyDescent="0.2">
      <c r="A899" s="5"/>
      <c r="B899" s="63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</row>
    <row r="900" spans="1:17" x14ac:dyDescent="0.2">
      <c r="A900" s="5"/>
      <c r="B900" s="63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</row>
    <row r="901" spans="1:17" x14ac:dyDescent="0.2">
      <c r="A901" s="5"/>
      <c r="B901" s="63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</row>
    <row r="902" spans="1:17" x14ac:dyDescent="0.2">
      <c r="A902" s="5"/>
      <c r="B902" s="63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</row>
    <row r="903" spans="1:17" x14ac:dyDescent="0.2">
      <c r="A903" s="5"/>
      <c r="B903" s="63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</row>
    <row r="904" spans="1:17" x14ac:dyDescent="0.2">
      <c r="A904" s="5"/>
      <c r="B904" s="63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</row>
    <row r="905" spans="1:17" x14ac:dyDescent="0.2">
      <c r="A905" s="5"/>
      <c r="B905" s="63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</row>
    <row r="906" spans="1:17" x14ac:dyDescent="0.2">
      <c r="A906" s="5"/>
      <c r="B906" s="63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</row>
    <row r="907" spans="1:17" x14ac:dyDescent="0.2">
      <c r="A907" s="5"/>
      <c r="B907" s="63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</row>
    <row r="908" spans="1:17" x14ac:dyDescent="0.2">
      <c r="A908" s="5"/>
      <c r="B908" s="63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</row>
    <row r="909" spans="1:17" x14ac:dyDescent="0.2">
      <c r="A909" s="5"/>
      <c r="B909" s="63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</row>
    <row r="910" spans="1:17" x14ac:dyDescent="0.2">
      <c r="A910" s="5"/>
      <c r="B910" s="63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</row>
    <row r="911" spans="1:17" x14ac:dyDescent="0.2">
      <c r="A911" s="5"/>
      <c r="B911" s="63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</row>
    <row r="912" spans="1:17" x14ac:dyDescent="0.2">
      <c r="A912" s="5"/>
      <c r="B912" s="63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</row>
    <row r="913" spans="1:17" x14ac:dyDescent="0.2">
      <c r="A913" s="5"/>
      <c r="B913" s="63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</row>
    <row r="914" spans="1:17" x14ac:dyDescent="0.2">
      <c r="A914" s="5"/>
      <c r="B914" s="63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</row>
    <row r="915" spans="1:17" x14ac:dyDescent="0.2">
      <c r="A915" s="5"/>
      <c r="B915" s="63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</row>
    <row r="916" spans="1:17" x14ac:dyDescent="0.2">
      <c r="A916" s="5"/>
      <c r="B916" s="63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</row>
    <row r="917" spans="1:17" x14ac:dyDescent="0.2">
      <c r="A917" s="5"/>
      <c r="B917" s="63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</row>
    <row r="918" spans="1:17" x14ac:dyDescent="0.2">
      <c r="A918" s="5"/>
      <c r="B918" s="63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</row>
    <row r="919" spans="1:17" x14ac:dyDescent="0.2">
      <c r="A919" s="5"/>
      <c r="B919" s="63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</row>
    <row r="920" spans="1:17" x14ac:dyDescent="0.2">
      <c r="A920" s="5"/>
      <c r="B920" s="63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</row>
    <row r="921" spans="1:17" x14ac:dyDescent="0.2">
      <c r="A921" s="5"/>
      <c r="B921" s="63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</row>
    <row r="922" spans="1:17" x14ac:dyDescent="0.2">
      <c r="A922" s="5"/>
      <c r="B922" s="63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</row>
    <row r="923" spans="1:17" x14ac:dyDescent="0.2">
      <c r="A923" s="5"/>
      <c r="B923" s="63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</row>
    <row r="924" spans="1:17" x14ac:dyDescent="0.2">
      <c r="A924" s="5"/>
      <c r="B924" s="63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</row>
    <row r="925" spans="1:17" x14ac:dyDescent="0.2">
      <c r="A925" s="5"/>
      <c r="B925" s="63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</row>
    <row r="926" spans="1:17" x14ac:dyDescent="0.2">
      <c r="A926" s="5"/>
      <c r="B926" s="63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</row>
    <row r="927" spans="1:17" x14ac:dyDescent="0.2">
      <c r="A927" s="5"/>
      <c r="B927" s="63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</row>
    <row r="928" spans="1:17" x14ac:dyDescent="0.2">
      <c r="A928" s="5"/>
      <c r="B928" s="63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</row>
    <row r="929" spans="1:17" x14ac:dyDescent="0.2">
      <c r="A929" s="5"/>
      <c r="B929" s="63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</row>
    <row r="930" spans="1:17" x14ac:dyDescent="0.2">
      <c r="A930" s="5"/>
      <c r="B930" s="63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</row>
    <row r="931" spans="1:17" x14ac:dyDescent="0.2">
      <c r="A931" s="5"/>
      <c r="B931" s="63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</row>
    <row r="932" spans="1:17" x14ac:dyDescent="0.2">
      <c r="A932" s="5"/>
      <c r="B932" s="63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</row>
    <row r="933" spans="1:17" x14ac:dyDescent="0.2">
      <c r="A933" s="5"/>
      <c r="B933" s="63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</row>
    <row r="934" spans="1:17" x14ac:dyDescent="0.2">
      <c r="A934" s="5"/>
      <c r="B934" s="63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</row>
    <row r="935" spans="1:17" x14ac:dyDescent="0.2">
      <c r="A935" s="5"/>
      <c r="B935" s="63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</row>
    <row r="936" spans="1:17" x14ac:dyDescent="0.2">
      <c r="A936" s="5"/>
      <c r="B936" s="63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</row>
    <row r="937" spans="1:17" x14ac:dyDescent="0.2">
      <c r="A937" s="5"/>
      <c r="B937" s="63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</row>
    <row r="938" spans="1:17" x14ac:dyDescent="0.2">
      <c r="A938" s="5"/>
      <c r="B938" s="63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</row>
    <row r="939" spans="1:17" x14ac:dyDescent="0.2">
      <c r="A939" s="5"/>
      <c r="B939" s="63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</row>
    <row r="940" spans="1:17" x14ac:dyDescent="0.2">
      <c r="A940" s="5"/>
      <c r="B940" s="63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</row>
    <row r="941" spans="1:17" x14ac:dyDescent="0.2">
      <c r="A941" s="5"/>
      <c r="B941" s="63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</row>
    <row r="942" spans="1:17" x14ac:dyDescent="0.2">
      <c r="A942" s="5"/>
      <c r="B942" s="63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</row>
    <row r="943" spans="1:17" x14ac:dyDescent="0.2">
      <c r="A943" s="5"/>
      <c r="B943" s="63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</row>
    <row r="944" spans="1:17" x14ac:dyDescent="0.2">
      <c r="A944" s="5"/>
      <c r="B944" s="63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</row>
    <row r="945" spans="1:17" x14ac:dyDescent="0.2">
      <c r="A945" s="5"/>
      <c r="B945" s="63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</row>
    <row r="946" spans="1:17" x14ac:dyDescent="0.2">
      <c r="A946" s="5"/>
      <c r="B946" s="63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</row>
    <row r="947" spans="1:17" x14ac:dyDescent="0.2">
      <c r="A947" s="5"/>
      <c r="B947" s="63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</row>
    <row r="948" spans="1:17" x14ac:dyDescent="0.2">
      <c r="A948" s="5"/>
      <c r="B948" s="63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</row>
    <row r="949" spans="1:17" x14ac:dyDescent="0.2">
      <c r="A949" s="5"/>
      <c r="B949" s="63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</row>
    <row r="950" spans="1:17" x14ac:dyDescent="0.2">
      <c r="A950" s="5"/>
      <c r="B950" s="63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</row>
    <row r="951" spans="1:17" x14ac:dyDescent="0.2">
      <c r="A951" s="5"/>
      <c r="B951" s="63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</row>
    <row r="952" spans="1:17" x14ac:dyDescent="0.2">
      <c r="A952" s="5"/>
      <c r="B952" s="63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</row>
    <row r="953" spans="1:17" x14ac:dyDescent="0.2">
      <c r="A953" s="5"/>
      <c r="B953" s="63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</row>
    <row r="954" spans="1:17" x14ac:dyDescent="0.2">
      <c r="A954" s="5"/>
      <c r="B954" s="63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</row>
    <row r="955" spans="1:17" x14ac:dyDescent="0.2">
      <c r="A955" s="5"/>
      <c r="B955" s="63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</row>
    <row r="956" spans="1:17" x14ac:dyDescent="0.2">
      <c r="A956" s="5"/>
      <c r="B956" s="63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</row>
    <row r="957" spans="1:17" x14ac:dyDescent="0.2">
      <c r="A957" s="5"/>
      <c r="B957" s="63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</row>
    <row r="958" spans="1:17" x14ac:dyDescent="0.2">
      <c r="A958" s="5"/>
      <c r="B958" s="63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</row>
    <row r="959" spans="1:17" x14ac:dyDescent="0.2">
      <c r="A959" s="5"/>
      <c r="B959" s="63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</row>
    <row r="960" spans="1:17" x14ac:dyDescent="0.2">
      <c r="A960" s="5"/>
      <c r="B960" s="63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</row>
    <row r="961" spans="1:17" x14ac:dyDescent="0.2">
      <c r="A961" s="5"/>
      <c r="B961" s="63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</row>
    <row r="962" spans="1:17" x14ac:dyDescent="0.2">
      <c r="A962" s="5"/>
      <c r="B962" s="63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</row>
    <row r="963" spans="1:17" x14ac:dyDescent="0.2">
      <c r="A963" s="5"/>
      <c r="B963" s="63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</row>
    <row r="964" spans="1:17" x14ac:dyDescent="0.2">
      <c r="A964" s="5"/>
      <c r="B964" s="63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</row>
    <row r="965" spans="1:17" x14ac:dyDescent="0.2">
      <c r="A965" s="5"/>
      <c r="B965" s="63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</row>
    <row r="966" spans="1:17" x14ac:dyDescent="0.2">
      <c r="A966" s="5"/>
      <c r="B966" s="63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</row>
    <row r="967" spans="1:17" x14ac:dyDescent="0.2">
      <c r="A967" s="5"/>
      <c r="B967" s="63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</row>
    <row r="968" spans="1:17" x14ac:dyDescent="0.2">
      <c r="A968" s="5"/>
      <c r="B968" s="63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</row>
    <row r="969" spans="1:17" x14ac:dyDescent="0.2">
      <c r="A969" s="5"/>
      <c r="B969" s="63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</row>
    <row r="970" spans="1:17" x14ac:dyDescent="0.2">
      <c r="A970" s="5"/>
      <c r="B970" s="63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</row>
    <row r="971" spans="1:17" x14ac:dyDescent="0.2">
      <c r="A971" s="5"/>
      <c r="B971" s="63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</row>
    <row r="972" spans="1:17" x14ac:dyDescent="0.2">
      <c r="A972" s="5"/>
      <c r="B972" s="63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</row>
    <row r="973" spans="1:17" x14ac:dyDescent="0.2">
      <c r="A973" s="5"/>
      <c r="B973" s="63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</row>
    <row r="974" spans="1:17" x14ac:dyDescent="0.2">
      <c r="A974" s="5"/>
      <c r="B974" s="63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</row>
    <row r="975" spans="1:17" x14ac:dyDescent="0.2">
      <c r="A975" s="5"/>
      <c r="B975" s="63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</row>
    <row r="976" spans="1:17" x14ac:dyDescent="0.2">
      <c r="A976" s="5"/>
      <c r="B976" s="63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</row>
    <row r="977" spans="1:17" x14ac:dyDescent="0.2">
      <c r="A977" s="5"/>
      <c r="B977" s="63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</row>
    <row r="978" spans="1:17" x14ac:dyDescent="0.2">
      <c r="A978" s="5"/>
      <c r="B978" s="63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</row>
    <row r="979" spans="1:17" x14ac:dyDescent="0.2">
      <c r="A979" s="5"/>
      <c r="B979" s="63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</row>
    <row r="980" spans="1:17" x14ac:dyDescent="0.2">
      <c r="A980" s="5"/>
      <c r="B980" s="63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</row>
    <row r="981" spans="1:17" x14ac:dyDescent="0.2">
      <c r="A981" s="5"/>
      <c r="B981" s="63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</row>
    <row r="982" spans="1:17" x14ac:dyDescent="0.2">
      <c r="A982" s="5"/>
      <c r="B982" s="63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</row>
    <row r="983" spans="1:17" x14ac:dyDescent="0.2">
      <c r="A983" s="5"/>
      <c r="B983" s="63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</row>
    <row r="984" spans="1:17" x14ac:dyDescent="0.2">
      <c r="A984" s="5"/>
      <c r="B984" s="63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</row>
    <row r="985" spans="1:17" x14ac:dyDescent="0.2">
      <c r="A985" s="5"/>
      <c r="B985" s="63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</row>
    <row r="986" spans="1:17" x14ac:dyDescent="0.2">
      <c r="A986" s="5"/>
      <c r="B986" s="63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</row>
    <row r="987" spans="1:17" x14ac:dyDescent="0.2">
      <c r="A987" s="5"/>
      <c r="B987" s="63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</row>
    <row r="988" spans="1:17" x14ac:dyDescent="0.2">
      <c r="A988" s="5"/>
      <c r="B988" s="63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</row>
    <row r="989" spans="1:17" x14ac:dyDescent="0.2">
      <c r="A989" s="5"/>
      <c r="B989" s="63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</row>
    <row r="990" spans="1:17" x14ac:dyDescent="0.2">
      <c r="A990" s="5"/>
      <c r="B990" s="63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</row>
    <row r="991" spans="1:17" x14ac:dyDescent="0.2">
      <c r="A991" s="5"/>
      <c r="B991" s="63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</row>
    <row r="992" spans="1:17" x14ac:dyDescent="0.2">
      <c r="A992" s="5"/>
      <c r="B992" s="63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</row>
    <row r="993" spans="1:17" x14ac:dyDescent="0.2">
      <c r="A993" s="5"/>
      <c r="B993" s="63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</row>
    <row r="994" spans="1:17" x14ac:dyDescent="0.2">
      <c r="A994" s="5"/>
      <c r="B994" s="63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</row>
    <row r="995" spans="1:17" x14ac:dyDescent="0.2">
      <c r="A995" s="5"/>
      <c r="B995" s="63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</row>
    <row r="996" spans="1:17" x14ac:dyDescent="0.2">
      <c r="A996" s="5"/>
      <c r="B996" s="63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</row>
    <row r="997" spans="1:17" x14ac:dyDescent="0.2">
      <c r="A997" s="5"/>
      <c r="B997" s="63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</row>
    <row r="998" spans="1:17" x14ac:dyDescent="0.2">
      <c r="A998" s="5"/>
      <c r="B998" s="63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</row>
    <row r="999" spans="1:17" x14ac:dyDescent="0.2">
      <c r="A999" s="5"/>
      <c r="B999" s="63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</row>
    <row r="1000" spans="1:17" x14ac:dyDescent="0.2">
      <c r="A1000" s="5"/>
      <c r="B1000" s="63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</row>
    <row r="1001" spans="1:17" x14ac:dyDescent="0.2">
      <c r="A1001" s="5"/>
      <c r="B1001" s="63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</row>
    <row r="1002" spans="1:17" x14ac:dyDescent="0.2">
      <c r="A1002" s="5"/>
      <c r="B1002" s="63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</row>
    <row r="1003" spans="1:17" x14ac:dyDescent="0.2">
      <c r="A1003" s="5"/>
      <c r="B1003" s="63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</row>
    <row r="1004" spans="1:17" x14ac:dyDescent="0.2">
      <c r="A1004" s="5"/>
      <c r="B1004" s="63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</row>
    <row r="1005" spans="1:17" x14ac:dyDescent="0.2">
      <c r="A1005" s="5"/>
      <c r="B1005" s="63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</row>
    <row r="1006" spans="1:17" x14ac:dyDescent="0.2">
      <c r="A1006" s="5"/>
      <c r="B1006" s="63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</row>
    <row r="1007" spans="1:17" x14ac:dyDescent="0.2">
      <c r="A1007" s="5"/>
      <c r="B1007" s="63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</row>
    <row r="1008" spans="1:17" x14ac:dyDescent="0.2">
      <c r="A1008" s="5"/>
      <c r="B1008" s="63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</row>
    <row r="1009" spans="1:17" x14ac:dyDescent="0.2">
      <c r="A1009" s="5"/>
      <c r="B1009" s="63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</row>
    <row r="1010" spans="1:17" x14ac:dyDescent="0.2">
      <c r="A1010" s="5"/>
      <c r="B1010" s="63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</row>
    <row r="1011" spans="1:17" x14ac:dyDescent="0.2">
      <c r="A1011" s="5"/>
      <c r="B1011" s="63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</row>
    <row r="1012" spans="1:17" x14ac:dyDescent="0.2">
      <c r="A1012" s="5"/>
      <c r="B1012" s="63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</row>
    <row r="1013" spans="1:17" x14ac:dyDescent="0.2">
      <c r="A1013" s="5"/>
      <c r="B1013" s="63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</row>
    <row r="1014" spans="1:17" x14ac:dyDescent="0.2">
      <c r="A1014" s="5"/>
      <c r="B1014" s="63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</row>
    <row r="1015" spans="1:17" x14ac:dyDescent="0.2">
      <c r="A1015" s="5"/>
      <c r="B1015" s="63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</row>
    <row r="1016" spans="1:17" x14ac:dyDescent="0.2">
      <c r="A1016" s="5"/>
      <c r="B1016" s="63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</row>
    <row r="1017" spans="1:17" x14ac:dyDescent="0.2">
      <c r="A1017" s="5"/>
      <c r="B1017" s="63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</row>
    <row r="1018" spans="1:17" x14ac:dyDescent="0.2">
      <c r="A1018" s="5"/>
      <c r="B1018" s="63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</row>
    <row r="1019" spans="1:17" x14ac:dyDescent="0.2">
      <c r="A1019" s="5"/>
      <c r="B1019" s="63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</row>
    <row r="1020" spans="1:17" x14ac:dyDescent="0.2">
      <c r="A1020" s="5"/>
      <c r="B1020" s="63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</row>
    <row r="1021" spans="1:17" x14ac:dyDescent="0.2">
      <c r="A1021" s="5"/>
      <c r="B1021" s="63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</row>
    <row r="1022" spans="1:17" x14ac:dyDescent="0.2">
      <c r="A1022" s="5"/>
      <c r="B1022" s="63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</row>
    <row r="1023" spans="1:17" x14ac:dyDescent="0.2">
      <c r="A1023" s="5"/>
      <c r="B1023" s="63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</row>
    <row r="1024" spans="1:17" x14ac:dyDescent="0.2">
      <c r="A1024" s="5"/>
      <c r="B1024" s="63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</row>
    <row r="1025" spans="1:17" x14ac:dyDescent="0.2">
      <c r="A1025" s="5"/>
      <c r="B1025" s="63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</row>
    <row r="1026" spans="1:17" x14ac:dyDescent="0.2">
      <c r="A1026" s="5"/>
      <c r="B1026" s="63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</row>
    <row r="1027" spans="1:17" x14ac:dyDescent="0.2">
      <c r="A1027" s="5"/>
      <c r="B1027" s="63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</row>
    <row r="1028" spans="1:17" x14ac:dyDescent="0.2">
      <c r="A1028" s="5"/>
      <c r="B1028" s="63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</row>
    <row r="1029" spans="1:17" x14ac:dyDescent="0.2">
      <c r="A1029" s="5"/>
      <c r="B1029" s="63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</row>
    <row r="1030" spans="1:17" x14ac:dyDescent="0.2">
      <c r="A1030" s="5"/>
      <c r="B1030" s="63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</row>
    <row r="1031" spans="1:17" x14ac:dyDescent="0.2">
      <c r="A1031" s="5"/>
      <c r="B1031" s="63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</row>
    <row r="1032" spans="1:17" x14ac:dyDescent="0.2">
      <c r="A1032" s="5"/>
      <c r="B1032" s="63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</row>
    <row r="1033" spans="1:17" x14ac:dyDescent="0.2">
      <c r="A1033" s="5"/>
      <c r="B1033" s="63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</row>
    <row r="1034" spans="1:17" x14ac:dyDescent="0.2">
      <c r="A1034" s="5"/>
      <c r="B1034" s="63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</row>
    <row r="1035" spans="1:17" x14ac:dyDescent="0.2">
      <c r="A1035" s="5"/>
      <c r="B1035" s="63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</row>
    <row r="1036" spans="1:17" x14ac:dyDescent="0.2">
      <c r="A1036" s="5"/>
      <c r="B1036" s="63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</row>
    <row r="1037" spans="1:17" x14ac:dyDescent="0.2">
      <c r="A1037" s="5"/>
      <c r="B1037" s="63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</row>
    <row r="1038" spans="1:17" x14ac:dyDescent="0.2">
      <c r="A1038" s="5"/>
      <c r="B1038" s="63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</row>
    <row r="1039" spans="1:17" x14ac:dyDescent="0.2">
      <c r="A1039" s="5"/>
      <c r="B1039" s="63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</row>
    <row r="1040" spans="1:17" x14ac:dyDescent="0.2">
      <c r="A1040" s="5"/>
      <c r="B1040" s="63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</row>
    <row r="1041" spans="1:17" x14ac:dyDescent="0.2">
      <c r="A1041" s="5"/>
      <c r="B1041" s="63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</row>
    <row r="1042" spans="1:17" x14ac:dyDescent="0.2">
      <c r="A1042" s="5"/>
      <c r="B1042" s="63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</row>
    <row r="1043" spans="1:17" x14ac:dyDescent="0.2">
      <c r="A1043" s="5"/>
      <c r="B1043" s="63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</row>
    <row r="1044" spans="1:17" x14ac:dyDescent="0.2">
      <c r="A1044" s="5"/>
      <c r="B1044" s="63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</row>
    <row r="1045" spans="1:17" x14ac:dyDescent="0.2">
      <c r="A1045" s="5"/>
      <c r="B1045" s="63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</row>
    <row r="1046" spans="1:17" x14ac:dyDescent="0.2">
      <c r="A1046" s="5"/>
      <c r="B1046" s="63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</row>
    <row r="1047" spans="1:17" x14ac:dyDescent="0.2">
      <c r="A1047" s="5"/>
      <c r="B1047" s="63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</row>
    <row r="1048" spans="1:17" x14ac:dyDescent="0.2">
      <c r="A1048" s="5"/>
      <c r="B1048" s="63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</row>
    <row r="1049" spans="1:17" x14ac:dyDescent="0.2">
      <c r="A1049" s="5"/>
      <c r="B1049" s="63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</row>
    <row r="1050" spans="1:17" x14ac:dyDescent="0.2">
      <c r="A1050" s="5"/>
      <c r="B1050" s="63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</row>
    <row r="1051" spans="1:17" x14ac:dyDescent="0.2">
      <c r="A1051" s="5"/>
      <c r="B1051" s="63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</row>
    <row r="1052" spans="1:17" x14ac:dyDescent="0.2">
      <c r="A1052" s="5"/>
      <c r="B1052" s="63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</row>
    <row r="1053" spans="1:17" x14ac:dyDescent="0.2">
      <c r="A1053" s="5"/>
      <c r="B1053" s="63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</row>
    <row r="1054" spans="1:17" x14ac:dyDescent="0.2">
      <c r="A1054" s="5"/>
      <c r="B1054" s="63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</row>
    <row r="1055" spans="1:17" x14ac:dyDescent="0.2">
      <c r="A1055" s="5"/>
      <c r="B1055" s="63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</row>
    <row r="1056" spans="1:17" x14ac:dyDescent="0.2">
      <c r="A1056" s="5"/>
      <c r="B1056" s="63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</row>
    <row r="1057" spans="1:17" x14ac:dyDescent="0.2">
      <c r="A1057" s="5"/>
      <c r="B1057" s="63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</row>
    <row r="1058" spans="1:17" x14ac:dyDescent="0.2">
      <c r="A1058" s="5"/>
      <c r="B1058" s="63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</row>
    <row r="1059" spans="1:17" x14ac:dyDescent="0.2">
      <c r="A1059" s="5"/>
      <c r="B1059" s="63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</row>
    <row r="1060" spans="1:17" x14ac:dyDescent="0.2">
      <c r="A1060" s="5"/>
      <c r="B1060" s="63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</row>
    <row r="1061" spans="1:17" x14ac:dyDescent="0.2">
      <c r="A1061" s="5"/>
      <c r="B1061" s="63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</row>
    <row r="1062" spans="1:17" x14ac:dyDescent="0.2">
      <c r="A1062" s="5"/>
      <c r="B1062" s="63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</row>
    <row r="1063" spans="1:17" x14ac:dyDescent="0.2">
      <c r="A1063" s="5"/>
      <c r="B1063" s="63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</row>
    <row r="1064" spans="1:17" x14ac:dyDescent="0.2">
      <c r="A1064" s="5"/>
      <c r="B1064" s="63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</row>
    <row r="1065" spans="1:17" x14ac:dyDescent="0.2">
      <c r="A1065" s="5"/>
      <c r="B1065" s="63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</row>
    <row r="1066" spans="1:17" x14ac:dyDescent="0.2">
      <c r="A1066" s="5"/>
      <c r="B1066" s="63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</row>
    <row r="1067" spans="1:17" x14ac:dyDescent="0.2">
      <c r="A1067" s="5"/>
      <c r="B1067" s="63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</row>
    <row r="1068" spans="1:17" x14ac:dyDescent="0.2">
      <c r="A1068" s="5"/>
      <c r="B1068" s="63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</row>
    <row r="1069" spans="1:17" x14ac:dyDescent="0.2">
      <c r="A1069" s="5"/>
      <c r="B1069" s="63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</row>
    <row r="1070" spans="1:17" x14ac:dyDescent="0.2">
      <c r="A1070" s="5"/>
      <c r="B1070" s="63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</row>
    <row r="1071" spans="1:17" x14ac:dyDescent="0.2">
      <c r="A1071" s="5"/>
      <c r="B1071" s="63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</row>
    <row r="1072" spans="1:17" x14ac:dyDescent="0.2">
      <c r="A1072" s="5"/>
      <c r="B1072" s="63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</row>
    <row r="1073" spans="1:17" x14ac:dyDescent="0.2">
      <c r="A1073" s="5"/>
      <c r="B1073" s="63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</row>
    <row r="1074" spans="1:17" x14ac:dyDescent="0.2">
      <c r="A1074" s="5"/>
      <c r="B1074" s="63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</row>
    <row r="1075" spans="1:17" x14ac:dyDescent="0.2">
      <c r="A1075" s="5"/>
      <c r="B1075" s="63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</row>
    <row r="1076" spans="1:17" x14ac:dyDescent="0.2">
      <c r="A1076" s="5"/>
      <c r="B1076" s="63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</row>
    <row r="1077" spans="1:17" x14ac:dyDescent="0.2">
      <c r="A1077" s="5"/>
      <c r="B1077" s="63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</row>
    <row r="1078" spans="1:17" x14ac:dyDescent="0.2">
      <c r="A1078" s="5"/>
      <c r="B1078" s="63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</row>
    <row r="1079" spans="1:17" x14ac:dyDescent="0.2">
      <c r="A1079" s="5"/>
      <c r="B1079" s="63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</row>
    <row r="1080" spans="1:17" x14ac:dyDescent="0.2">
      <c r="A1080" s="5"/>
      <c r="B1080" s="63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</row>
    <row r="1081" spans="1:17" x14ac:dyDescent="0.2">
      <c r="A1081" s="5"/>
      <c r="B1081" s="63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</row>
    <row r="1082" spans="1:17" x14ac:dyDescent="0.2">
      <c r="A1082" s="5"/>
      <c r="B1082" s="63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</row>
    <row r="1083" spans="1:17" x14ac:dyDescent="0.2">
      <c r="A1083" s="5"/>
      <c r="B1083" s="63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</row>
    <row r="1084" spans="1:17" x14ac:dyDescent="0.2">
      <c r="A1084" s="5"/>
      <c r="B1084" s="63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</row>
    <row r="1085" spans="1:17" x14ac:dyDescent="0.2">
      <c r="A1085" s="5"/>
      <c r="B1085" s="63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</row>
    <row r="1086" spans="1:17" x14ac:dyDescent="0.2">
      <c r="A1086" s="5"/>
      <c r="B1086" s="63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</row>
    <row r="1087" spans="1:17" x14ac:dyDescent="0.2">
      <c r="A1087" s="5"/>
      <c r="B1087" s="63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</row>
    <row r="1088" spans="1:17" x14ac:dyDescent="0.2">
      <c r="A1088" s="5"/>
      <c r="B1088" s="63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</row>
    <row r="1089" spans="1:17" x14ac:dyDescent="0.2">
      <c r="A1089" s="5"/>
      <c r="B1089" s="63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</row>
    <row r="1090" spans="1:17" x14ac:dyDescent="0.2">
      <c r="A1090" s="5"/>
      <c r="B1090" s="63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</row>
    <row r="1091" spans="1:17" x14ac:dyDescent="0.2">
      <c r="A1091" s="5"/>
      <c r="B1091" s="63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</row>
    <row r="1092" spans="1:17" x14ac:dyDescent="0.2">
      <c r="A1092" s="5"/>
      <c r="B1092" s="63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</row>
    <row r="1093" spans="1:17" x14ac:dyDescent="0.2">
      <c r="A1093" s="5"/>
      <c r="B1093" s="63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</row>
    <row r="1094" spans="1:17" x14ac:dyDescent="0.2">
      <c r="A1094" s="5"/>
      <c r="B1094" s="63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</row>
    <row r="1095" spans="1:17" x14ac:dyDescent="0.2">
      <c r="A1095" s="5"/>
      <c r="B1095" s="63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</row>
    <row r="1096" spans="1:17" x14ac:dyDescent="0.2">
      <c r="A1096" s="5"/>
      <c r="B1096" s="63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</row>
    <row r="1097" spans="1:17" x14ac:dyDescent="0.2">
      <c r="A1097" s="5"/>
      <c r="B1097" s="63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</row>
    <row r="1098" spans="1:17" x14ac:dyDescent="0.2">
      <c r="A1098" s="5"/>
      <c r="B1098" s="63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</row>
    <row r="1099" spans="1:17" x14ac:dyDescent="0.2">
      <c r="A1099" s="5"/>
      <c r="B1099" s="63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</row>
    <row r="1100" spans="1:17" x14ac:dyDescent="0.2">
      <c r="A1100" s="5"/>
      <c r="B1100" s="63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</row>
    <row r="1101" spans="1:17" x14ac:dyDescent="0.2">
      <c r="A1101" s="5"/>
      <c r="B1101" s="63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</row>
    <row r="1102" spans="1:17" x14ac:dyDescent="0.2">
      <c r="A1102" s="5"/>
      <c r="B1102" s="63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</row>
    <row r="1103" spans="1:17" x14ac:dyDescent="0.2">
      <c r="A1103" s="5"/>
      <c r="B1103" s="63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</row>
    <row r="1104" spans="1:17" x14ac:dyDescent="0.2">
      <c r="A1104" s="5"/>
      <c r="B1104" s="63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</row>
    <row r="1105" spans="1:17" x14ac:dyDescent="0.2">
      <c r="A1105" s="5"/>
      <c r="B1105" s="63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</row>
    <row r="1106" spans="1:17" x14ac:dyDescent="0.2">
      <c r="A1106" s="5"/>
      <c r="B1106" s="63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</row>
    <row r="1107" spans="1:17" x14ac:dyDescent="0.2">
      <c r="A1107" s="5"/>
      <c r="B1107" s="63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</row>
    <row r="1108" spans="1:17" x14ac:dyDescent="0.2">
      <c r="A1108" s="5"/>
      <c r="B1108" s="63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</row>
    <row r="1109" spans="1:17" x14ac:dyDescent="0.2">
      <c r="A1109" s="5"/>
      <c r="B1109" s="63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</row>
    <row r="1110" spans="1:17" x14ac:dyDescent="0.2">
      <c r="A1110" s="5"/>
      <c r="B1110" s="63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</row>
    <row r="1111" spans="1:17" x14ac:dyDescent="0.2">
      <c r="A1111" s="5"/>
      <c r="B1111" s="63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</row>
    <row r="1112" spans="1:17" x14ac:dyDescent="0.2">
      <c r="A1112" s="5"/>
      <c r="B1112" s="63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</row>
    <row r="1113" spans="1:17" x14ac:dyDescent="0.2">
      <c r="A1113" s="5"/>
      <c r="B1113" s="63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</row>
    <row r="1114" spans="1:17" x14ac:dyDescent="0.2">
      <c r="A1114" s="5"/>
      <c r="B1114" s="63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</row>
    <row r="1115" spans="1:17" x14ac:dyDescent="0.2">
      <c r="A1115" s="5"/>
      <c r="B1115" s="63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</row>
    <row r="1116" spans="1:17" x14ac:dyDescent="0.2">
      <c r="A1116" s="5"/>
      <c r="B1116" s="63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</row>
    <row r="1117" spans="1:17" x14ac:dyDescent="0.2">
      <c r="A1117" s="5"/>
      <c r="B1117" s="63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</row>
    <row r="1118" spans="1:17" x14ac:dyDescent="0.2">
      <c r="A1118" s="5"/>
      <c r="B1118" s="63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</row>
    <row r="1119" spans="1:17" x14ac:dyDescent="0.2">
      <c r="A1119" s="5"/>
      <c r="B1119" s="63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</row>
    <row r="1120" spans="1:17" x14ac:dyDescent="0.2">
      <c r="A1120" s="5"/>
      <c r="B1120" s="63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</row>
    <row r="1121" spans="1:17" x14ac:dyDescent="0.2">
      <c r="A1121" s="5"/>
      <c r="B1121" s="63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</row>
    <row r="1122" spans="1:17" x14ac:dyDescent="0.2">
      <c r="A1122" s="5"/>
      <c r="B1122" s="63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</row>
    <row r="1123" spans="1:17" x14ac:dyDescent="0.2">
      <c r="A1123" s="5"/>
      <c r="B1123" s="63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</row>
    <row r="1124" spans="1:17" x14ac:dyDescent="0.2">
      <c r="A1124" s="5"/>
      <c r="B1124" s="63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</row>
    <row r="1125" spans="1:17" x14ac:dyDescent="0.2">
      <c r="A1125" s="5"/>
      <c r="B1125" s="63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</row>
    <row r="1126" spans="1:17" x14ac:dyDescent="0.2">
      <c r="A1126" s="5"/>
      <c r="B1126" s="63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</row>
    <row r="1127" spans="1:17" x14ac:dyDescent="0.2">
      <c r="A1127" s="5"/>
      <c r="B1127" s="63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</row>
    <row r="1128" spans="1:17" x14ac:dyDescent="0.2">
      <c r="A1128" s="5"/>
      <c r="B1128" s="63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</row>
    <row r="1129" spans="1:17" x14ac:dyDescent="0.2">
      <c r="A1129" s="5"/>
      <c r="B1129" s="63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</row>
    <row r="1130" spans="1:17" x14ac:dyDescent="0.2">
      <c r="A1130" s="5"/>
      <c r="B1130" s="63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</row>
    <row r="1131" spans="1:17" x14ac:dyDescent="0.2">
      <c r="A1131" s="5"/>
      <c r="B1131" s="63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</row>
    <row r="1132" spans="1:17" x14ac:dyDescent="0.2">
      <c r="A1132" s="5"/>
      <c r="B1132" s="63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</row>
    <row r="1133" spans="1:17" x14ac:dyDescent="0.2">
      <c r="A1133" s="5"/>
      <c r="B1133" s="63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</row>
    <row r="1134" spans="1:17" x14ac:dyDescent="0.2">
      <c r="A1134" s="5"/>
      <c r="B1134" s="63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</row>
    <row r="1135" spans="1:17" x14ac:dyDescent="0.2">
      <c r="A1135" s="5"/>
      <c r="B1135" s="63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</row>
    <row r="1136" spans="1:17" x14ac:dyDescent="0.2">
      <c r="A1136" s="5"/>
      <c r="B1136" s="63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</row>
    <row r="1137" spans="1:17" x14ac:dyDescent="0.2">
      <c r="A1137" s="5"/>
      <c r="B1137" s="63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</row>
    <row r="1138" spans="1:17" x14ac:dyDescent="0.2">
      <c r="A1138" s="5"/>
      <c r="B1138" s="63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</row>
    <row r="1139" spans="1:17" x14ac:dyDescent="0.2">
      <c r="A1139" s="5"/>
      <c r="B1139" s="63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</row>
    <row r="1140" spans="1:17" x14ac:dyDescent="0.2">
      <c r="A1140" s="5"/>
      <c r="B1140" s="63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</row>
    <row r="1141" spans="1:17" x14ac:dyDescent="0.2">
      <c r="A1141" s="5"/>
      <c r="B1141" s="63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</row>
    <row r="1142" spans="1:17" x14ac:dyDescent="0.2">
      <c r="A1142" s="5"/>
      <c r="B1142" s="63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</row>
    <row r="1143" spans="1:17" x14ac:dyDescent="0.2">
      <c r="A1143" s="5"/>
      <c r="B1143" s="63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</row>
    <row r="1144" spans="1:17" x14ac:dyDescent="0.2">
      <c r="A1144" s="5"/>
      <c r="B1144" s="63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</row>
    <row r="1145" spans="1:17" x14ac:dyDescent="0.2">
      <c r="A1145" s="5"/>
      <c r="B1145" s="63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</row>
    <row r="1146" spans="1:17" x14ac:dyDescent="0.2">
      <c r="A1146" s="5"/>
      <c r="B1146" s="63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</row>
    <row r="1147" spans="1:17" x14ac:dyDescent="0.2">
      <c r="A1147" s="5"/>
      <c r="B1147" s="63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</row>
    <row r="1148" spans="1:17" x14ac:dyDescent="0.2">
      <c r="A1148" s="5"/>
      <c r="B1148" s="63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</row>
    <row r="1149" spans="1:17" x14ac:dyDescent="0.2">
      <c r="A1149" s="5"/>
      <c r="B1149" s="63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</row>
    <row r="1150" spans="1:17" x14ac:dyDescent="0.2">
      <c r="A1150" s="5"/>
      <c r="B1150" s="63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</row>
    <row r="1151" spans="1:17" x14ac:dyDescent="0.2">
      <c r="A1151" s="5"/>
      <c r="B1151" s="63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</row>
    <row r="1152" spans="1:17" x14ac:dyDescent="0.2">
      <c r="A1152" s="5"/>
      <c r="B1152" s="63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</row>
    <row r="1153" spans="1:17" x14ac:dyDescent="0.2">
      <c r="A1153" s="5"/>
      <c r="B1153" s="63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</row>
    <row r="1154" spans="1:17" x14ac:dyDescent="0.2">
      <c r="A1154" s="5"/>
      <c r="B1154" s="63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</row>
    <row r="1155" spans="1:17" x14ac:dyDescent="0.2">
      <c r="A1155" s="5"/>
      <c r="B1155" s="63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</row>
    <row r="1156" spans="1:17" x14ac:dyDescent="0.2">
      <c r="A1156" s="5"/>
      <c r="B1156" s="63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</row>
    <row r="1157" spans="1:17" x14ac:dyDescent="0.2">
      <c r="A1157" s="5"/>
      <c r="B1157" s="63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</row>
    <row r="1158" spans="1:17" x14ac:dyDescent="0.2">
      <c r="A1158" s="5"/>
      <c r="B1158" s="63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</row>
    <row r="1159" spans="1:17" x14ac:dyDescent="0.2">
      <c r="A1159" s="5"/>
      <c r="B1159" s="63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</row>
    <row r="1160" spans="1:17" x14ac:dyDescent="0.2">
      <c r="A1160" s="5"/>
      <c r="B1160" s="63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</row>
    <row r="1161" spans="1:17" x14ac:dyDescent="0.2">
      <c r="A1161" s="5"/>
      <c r="B1161" s="63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</row>
    <row r="1162" spans="1:17" x14ac:dyDescent="0.2">
      <c r="A1162" s="5"/>
      <c r="B1162" s="63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</row>
    <row r="1163" spans="1:17" x14ac:dyDescent="0.2">
      <c r="A1163" s="5"/>
      <c r="B1163" s="63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</row>
    <row r="1164" spans="1:17" x14ac:dyDescent="0.2">
      <c r="A1164" s="5"/>
      <c r="B1164" s="63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</row>
    <row r="1165" spans="1:17" x14ac:dyDescent="0.2">
      <c r="A1165" s="5"/>
      <c r="B1165" s="63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</row>
    <row r="1166" spans="1:17" x14ac:dyDescent="0.2">
      <c r="A1166" s="5"/>
      <c r="B1166" s="63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</row>
    <row r="1167" spans="1:17" x14ac:dyDescent="0.2">
      <c r="A1167" s="5"/>
      <c r="B1167" s="63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</row>
    <row r="1168" spans="1:17" x14ac:dyDescent="0.2">
      <c r="A1168" s="5"/>
      <c r="B1168" s="63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</row>
    <row r="1169" spans="1:17" x14ac:dyDescent="0.2">
      <c r="A1169" s="5"/>
      <c r="B1169" s="63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</row>
    <row r="1170" spans="1:17" x14ac:dyDescent="0.2">
      <c r="A1170" s="5"/>
      <c r="B1170" s="63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</row>
    <row r="1171" spans="1:17" x14ac:dyDescent="0.2">
      <c r="A1171" s="5"/>
      <c r="B1171" s="63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</row>
    <row r="1172" spans="1:17" x14ac:dyDescent="0.2">
      <c r="A1172" s="5"/>
      <c r="B1172" s="63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</row>
    <row r="1173" spans="1:17" x14ac:dyDescent="0.2">
      <c r="A1173" s="5"/>
      <c r="B1173" s="63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</row>
    <row r="1174" spans="1:17" x14ac:dyDescent="0.2">
      <c r="A1174" s="5"/>
      <c r="B1174" s="63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</row>
    <row r="1175" spans="1:17" x14ac:dyDescent="0.2">
      <c r="A1175" s="5"/>
      <c r="B1175" s="63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</row>
    <row r="1176" spans="1:17" x14ac:dyDescent="0.2">
      <c r="A1176" s="5"/>
      <c r="B1176" s="63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</row>
    <row r="1177" spans="1:17" x14ac:dyDescent="0.2">
      <c r="A1177" s="5"/>
      <c r="B1177" s="63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</row>
    <row r="1178" spans="1:17" x14ac:dyDescent="0.2">
      <c r="A1178" s="5"/>
      <c r="B1178" s="63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</row>
    <row r="1179" spans="1:17" x14ac:dyDescent="0.2">
      <c r="A1179" s="5"/>
      <c r="B1179" s="63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</row>
    <row r="1180" spans="1:17" x14ac:dyDescent="0.2">
      <c r="A1180" s="5"/>
      <c r="B1180" s="63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</row>
    <row r="1181" spans="1:17" x14ac:dyDescent="0.2">
      <c r="A1181" s="5"/>
      <c r="B1181" s="63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</row>
    <row r="1182" spans="1:17" x14ac:dyDescent="0.2">
      <c r="A1182" s="5"/>
      <c r="B1182" s="63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</row>
    <row r="1183" spans="1:17" x14ac:dyDescent="0.2">
      <c r="A1183" s="5"/>
      <c r="B1183" s="63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</row>
    <row r="1184" spans="1:17" x14ac:dyDescent="0.2">
      <c r="A1184" s="5"/>
      <c r="B1184" s="63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</row>
    <row r="1185" spans="1:17" x14ac:dyDescent="0.2">
      <c r="A1185" s="5"/>
      <c r="B1185" s="63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</row>
    <row r="1186" spans="1:17" x14ac:dyDescent="0.2">
      <c r="A1186" s="5"/>
      <c r="B1186" s="63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</row>
    <row r="1187" spans="1:17" x14ac:dyDescent="0.2">
      <c r="A1187" s="5"/>
      <c r="B1187" s="63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</row>
    <row r="1188" spans="1:17" x14ac:dyDescent="0.2">
      <c r="A1188" s="5"/>
      <c r="B1188" s="63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</row>
    <row r="1189" spans="1:17" x14ac:dyDescent="0.2">
      <c r="A1189" s="5"/>
      <c r="B1189" s="63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</row>
    <row r="1190" spans="1:17" x14ac:dyDescent="0.2">
      <c r="A1190" s="5"/>
      <c r="B1190" s="63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</row>
    <row r="1191" spans="1:17" x14ac:dyDescent="0.2">
      <c r="A1191" s="5"/>
      <c r="B1191" s="63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</row>
    <row r="1192" spans="1:17" x14ac:dyDescent="0.2">
      <c r="A1192" s="5"/>
      <c r="B1192" s="63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</row>
    <row r="1193" spans="1:17" x14ac:dyDescent="0.2">
      <c r="A1193" s="5"/>
      <c r="B1193" s="63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</row>
    <row r="1194" spans="1:17" x14ac:dyDescent="0.2">
      <c r="A1194" s="5"/>
      <c r="B1194" s="63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</row>
    <row r="1195" spans="1:17" x14ac:dyDescent="0.2">
      <c r="A1195" s="5"/>
      <c r="B1195" s="63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</row>
    <row r="1196" spans="1:17" x14ac:dyDescent="0.2">
      <c r="A1196" s="5"/>
      <c r="B1196" s="63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</row>
    <row r="1197" spans="1:17" x14ac:dyDescent="0.2">
      <c r="A1197" s="5"/>
      <c r="B1197" s="63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</row>
    <row r="1198" spans="1:17" x14ac:dyDescent="0.2">
      <c r="A1198" s="5"/>
      <c r="B1198" s="63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</row>
    <row r="1199" spans="1:17" x14ac:dyDescent="0.2">
      <c r="A1199" s="5"/>
      <c r="B1199" s="63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</row>
    <row r="1200" spans="1:17" x14ac:dyDescent="0.2">
      <c r="A1200" s="5"/>
      <c r="B1200" s="63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</row>
    <row r="1201" spans="1:17" x14ac:dyDescent="0.2">
      <c r="A1201" s="5"/>
      <c r="B1201" s="63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</row>
    <row r="1202" spans="1:17" x14ac:dyDescent="0.2">
      <c r="A1202" s="5"/>
      <c r="B1202" s="63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</row>
    <row r="1203" spans="1:17" x14ac:dyDescent="0.2">
      <c r="A1203" s="5"/>
      <c r="B1203" s="63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</row>
    <row r="1204" spans="1:17" x14ac:dyDescent="0.2">
      <c r="A1204" s="5"/>
      <c r="B1204" s="63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</row>
    <row r="1205" spans="1:17" x14ac:dyDescent="0.2">
      <c r="A1205" s="5"/>
      <c r="B1205" s="63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</row>
    <row r="1206" spans="1:17" x14ac:dyDescent="0.2">
      <c r="A1206" s="5"/>
      <c r="B1206" s="63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</row>
    <row r="1207" spans="1:17" x14ac:dyDescent="0.2">
      <c r="A1207" s="5"/>
      <c r="B1207" s="63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</row>
    <row r="1208" spans="1:17" x14ac:dyDescent="0.2">
      <c r="A1208" s="5"/>
      <c r="B1208" s="63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</row>
    <row r="1209" spans="1:17" x14ac:dyDescent="0.2">
      <c r="A1209" s="5"/>
      <c r="B1209" s="63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</row>
    <row r="1210" spans="1:17" x14ac:dyDescent="0.2">
      <c r="A1210" s="5"/>
      <c r="B1210" s="63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</row>
    <row r="1211" spans="1:17" x14ac:dyDescent="0.2">
      <c r="A1211" s="5"/>
      <c r="B1211" s="63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</row>
    <row r="1212" spans="1:17" x14ac:dyDescent="0.2">
      <c r="A1212" s="5"/>
      <c r="B1212" s="63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</row>
    <row r="1213" spans="1:17" x14ac:dyDescent="0.2">
      <c r="A1213" s="5"/>
      <c r="B1213" s="63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</row>
    <row r="1214" spans="1:17" x14ac:dyDescent="0.2">
      <c r="A1214" s="5"/>
      <c r="B1214" s="63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</row>
    <row r="1215" spans="1:17" x14ac:dyDescent="0.2">
      <c r="A1215" s="5"/>
      <c r="B1215" s="63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</row>
    <row r="1216" spans="1:17" x14ac:dyDescent="0.2">
      <c r="A1216" s="5"/>
      <c r="B1216" s="63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</row>
    <row r="1217" spans="1:17" x14ac:dyDescent="0.2">
      <c r="A1217" s="5"/>
      <c r="B1217" s="63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</row>
    <row r="1218" spans="1:17" x14ac:dyDescent="0.2">
      <c r="A1218" s="5"/>
      <c r="B1218" s="63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</row>
    <row r="1219" spans="1:17" x14ac:dyDescent="0.2">
      <c r="A1219" s="5"/>
      <c r="B1219" s="63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</row>
    <row r="1220" spans="1:17" x14ac:dyDescent="0.2">
      <c r="A1220" s="5"/>
      <c r="B1220" s="63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</row>
    <row r="1221" spans="1:17" x14ac:dyDescent="0.2">
      <c r="A1221" s="5"/>
      <c r="B1221" s="63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</row>
    <row r="1222" spans="1:17" x14ac:dyDescent="0.2">
      <c r="A1222" s="5"/>
      <c r="B1222" s="63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</row>
    <row r="1223" spans="1:17" x14ac:dyDescent="0.2">
      <c r="A1223" s="5"/>
      <c r="B1223" s="63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</row>
    <row r="1224" spans="1:17" x14ac:dyDescent="0.2">
      <c r="A1224" s="5"/>
      <c r="B1224" s="63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</row>
    <row r="1225" spans="1:17" x14ac:dyDescent="0.2">
      <c r="A1225" s="5"/>
      <c r="B1225" s="63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</row>
    <row r="1226" spans="1:17" x14ac:dyDescent="0.2">
      <c r="A1226" s="5"/>
      <c r="B1226" s="63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</row>
    <row r="1227" spans="1:17" x14ac:dyDescent="0.2">
      <c r="A1227" s="5"/>
      <c r="B1227" s="63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</row>
    <row r="1228" spans="1:17" x14ac:dyDescent="0.2">
      <c r="A1228" s="5"/>
      <c r="B1228" s="63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</row>
    <row r="1229" spans="1:17" x14ac:dyDescent="0.2">
      <c r="A1229" s="5"/>
      <c r="B1229" s="63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</row>
    <row r="1230" spans="1:17" x14ac:dyDescent="0.2">
      <c r="A1230" s="5"/>
      <c r="B1230" s="63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</row>
    <row r="1231" spans="1:17" x14ac:dyDescent="0.2">
      <c r="A1231" s="5"/>
      <c r="B1231" s="63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</row>
    <row r="1232" spans="1:17" x14ac:dyDescent="0.2">
      <c r="A1232" s="5"/>
      <c r="B1232" s="63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</row>
    <row r="1233" spans="1:17" x14ac:dyDescent="0.2">
      <c r="A1233" s="5"/>
      <c r="B1233" s="63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</row>
    <row r="1234" spans="1:17" x14ac:dyDescent="0.2">
      <c r="A1234" s="5"/>
      <c r="B1234" s="63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</row>
    <row r="1235" spans="1:17" x14ac:dyDescent="0.2">
      <c r="A1235" s="5"/>
      <c r="B1235" s="63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</row>
    <row r="1236" spans="1:17" x14ac:dyDescent="0.2">
      <c r="A1236" s="5"/>
      <c r="B1236" s="63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</row>
    <row r="1237" spans="1:17" x14ac:dyDescent="0.2">
      <c r="A1237" s="5"/>
      <c r="B1237" s="63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</row>
    <row r="1238" spans="1:17" x14ac:dyDescent="0.2">
      <c r="A1238" s="5"/>
      <c r="B1238" s="63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</row>
    <row r="1239" spans="1:17" x14ac:dyDescent="0.2">
      <c r="A1239" s="5"/>
      <c r="B1239" s="63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</row>
    <row r="1240" spans="1:17" x14ac:dyDescent="0.2">
      <c r="A1240" s="5"/>
      <c r="B1240" s="63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</row>
    <row r="1241" spans="1:17" x14ac:dyDescent="0.2">
      <c r="A1241" s="5"/>
      <c r="B1241" s="63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</row>
    <row r="1242" spans="1:17" x14ac:dyDescent="0.2">
      <c r="A1242" s="5"/>
      <c r="B1242" s="63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</row>
    <row r="1243" spans="1:17" x14ac:dyDescent="0.2">
      <c r="A1243" s="5"/>
      <c r="B1243" s="63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</row>
    <row r="1244" spans="1:17" x14ac:dyDescent="0.2">
      <c r="A1244" s="5"/>
      <c r="B1244" s="63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</row>
    <row r="1245" spans="1:17" x14ac:dyDescent="0.2">
      <c r="A1245" s="5"/>
      <c r="B1245" s="63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</row>
    <row r="1246" spans="1:17" x14ac:dyDescent="0.2">
      <c r="A1246" s="5"/>
      <c r="B1246" s="63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</row>
    <row r="1247" spans="1:17" x14ac:dyDescent="0.2">
      <c r="A1247" s="5"/>
      <c r="B1247" s="63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</row>
    <row r="1248" spans="1:17" x14ac:dyDescent="0.2">
      <c r="A1248" s="5"/>
      <c r="B1248" s="63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</row>
    <row r="1249" spans="1:17" x14ac:dyDescent="0.2">
      <c r="A1249" s="5"/>
      <c r="B1249" s="63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</row>
    <row r="1250" spans="1:17" x14ac:dyDescent="0.2">
      <c r="A1250" s="5"/>
      <c r="B1250" s="63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</row>
    <row r="1251" spans="1:17" x14ac:dyDescent="0.2">
      <c r="A1251" s="5"/>
      <c r="B1251" s="63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</row>
    <row r="1252" spans="1:17" x14ac:dyDescent="0.2">
      <c r="A1252" s="5"/>
      <c r="B1252" s="63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</row>
    <row r="1253" spans="1:17" x14ac:dyDescent="0.2">
      <c r="A1253" s="5"/>
      <c r="B1253" s="63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</row>
    <row r="1254" spans="1:17" x14ac:dyDescent="0.2">
      <c r="A1254" s="5"/>
      <c r="B1254" s="63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</row>
    <row r="1255" spans="1:17" x14ac:dyDescent="0.2">
      <c r="A1255" s="5"/>
      <c r="B1255" s="63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</row>
    <row r="1256" spans="1:17" x14ac:dyDescent="0.2">
      <c r="A1256" s="5"/>
      <c r="B1256" s="63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</row>
    <row r="1257" spans="1:17" x14ac:dyDescent="0.2">
      <c r="A1257" s="5"/>
      <c r="B1257" s="63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</row>
    <row r="1258" spans="1:17" x14ac:dyDescent="0.2">
      <c r="A1258" s="5"/>
      <c r="B1258" s="63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</row>
    <row r="1259" spans="1:17" x14ac:dyDescent="0.2">
      <c r="A1259" s="5"/>
      <c r="B1259" s="63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</row>
    <row r="1260" spans="1:17" x14ac:dyDescent="0.2">
      <c r="A1260" s="5"/>
      <c r="B1260" s="63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</row>
    <row r="1261" spans="1:17" x14ac:dyDescent="0.2">
      <c r="A1261" s="5"/>
      <c r="B1261" s="63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</row>
    <row r="1262" spans="1:17" x14ac:dyDescent="0.2">
      <c r="A1262" s="5"/>
      <c r="B1262" s="63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</row>
    <row r="1263" spans="1:17" x14ac:dyDescent="0.2">
      <c r="A1263" s="5"/>
      <c r="B1263" s="63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</row>
    <row r="1264" spans="1:17" x14ac:dyDescent="0.2">
      <c r="A1264" s="5"/>
      <c r="B1264" s="63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</row>
    <row r="1265" spans="1:17" x14ac:dyDescent="0.2">
      <c r="A1265" s="5"/>
      <c r="B1265" s="63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</row>
    <row r="1266" spans="1:17" x14ac:dyDescent="0.2">
      <c r="A1266" s="5"/>
      <c r="B1266" s="63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</row>
    <row r="1267" spans="1:17" x14ac:dyDescent="0.2">
      <c r="A1267" s="5"/>
      <c r="B1267" s="63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</row>
    <row r="1268" spans="1:17" x14ac:dyDescent="0.2">
      <c r="A1268" s="5"/>
      <c r="B1268" s="63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</row>
    <row r="1269" spans="1:17" x14ac:dyDescent="0.2">
      <c r="A1269" s="5"/>
      <c r="B1269" s="63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</row>
    <row r="1270" spans="1:17" x14ac:dyDescent="0.2">
      <c r="A1270" s="5"/>
      <c r="B1270" s="63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</row>
    <row r="1271" spans="1:17" x14ac:dyDescent="0.2">
      <c r="A1271" s="5"/>
      <c r="B1271" s="63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</row>
    <row r="1272" spans="1:17" x14ac:dyDescent="0.2">
      <c r="A1272" s="5"/>
      <c r="B1272" s="63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</row>
    <row r="1273" spans="1:17" x14ac:dyDescent="0.2">
      <c r="A1273" s="5"/>
      <c r="B1273" s="63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</row>
    <row r="1274" spans="1:17" x14ac:dyDescent="0.2">
      <c r="A1274" s="5"/>
      <c r="B1274" s="63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</row>
    <row r="1275" spans="1:17" x14ac:dyDescent="0.2">
      <c r="A1275" s="5"/>
      <c r="B1275" s="63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</row>
    <row r="1276" spans="1:17" x14ac:dyDescent="0.2">
      <c r="A1276" s="5"/>
      <c r="B1276" s="63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</row>
    <row r="1277" spans="1:17" x14ac:dyDescent="0.2">
      <c r="A1277" s="5"/>
      <c r="B1277" s="63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</row>
    <row r="1278" spans="1:17" x14ac:dyDescent="0.2">
      <c r="A1278" s="5"/>
      <c r="B1278" s="63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</row>
    <row r="1279" spans="1:17" x14ac:dyDescent="0.2">
      <c r="A1279" s="5"/>
      <c r="B1279" s="63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</row>
    <row r="1280" spans="1:17" x14ac:dyDescent="0.2">
      <c r="A1280" s="5"/>
      <c r="B1280" s="63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</row>
    <row r="1281" spans="1:17" x14ac:dyDescent="0.2">
      <c r="A1281" s="5"/>
      <c r="B1281" s="63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</row>
    <row r="1282" spans="1:17" x14ac:dyDescent="0.2">
      <c r="A1282" s="5"/>
      <c r="B1282" s="63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</row>
    <row r="1283" spans="1:17" x14ac:dyDescent="0.2">
      <c r="A1283" s="5"/>
      <c r="B1283" s="63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</row>
    <row r="1284" spans="1:17" x14ac:dyDescent="0.2">
      <c r="A1284" s="5"/>
      <c r="B1284" s="63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</row>
    <row r="1285" spans="1:17" x14ac:dyDescent="0.2">
      <c r="A1285" s="5"/>
      <c r="B1285" s="63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</row>
    <row r="1286" spans="1:17" x14ac:dyDescent="0.2">
      <c r="A1286" s="5"/>
      <c r="B1286" s="63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</row>
    <row r="1287" spans="1:17" x14ac:dyDescent="0.2">
      <c r="A1287" s="5"/>
      <c r="B1287" s="63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</row>
    <row r="1288" spans="1:17" x14ac:dyDescent="0.2">
      <c r="A1288" s="5"/>
      <c r="B1288" s="63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</row>
    <row r="1289" spans="1:17" x14ac:dyDescent="0.2">
      <c r="A1289" s="5"/>
      <c r="B1289" s="63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</row>
    <row r="1290" spans="1:17" x14ac:dyDescent="0.2">
      <c r="A1290" s="5"/>
      <c r="B1290" s="63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</row>
    <row r="1291" spans="1:17" x14ac:dyDescent="0.2">
      <c r="A1291" s="5"/>
      <c r="B1291" s="63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</row>
    <row r="1292" spans="1:17" x14ac:dyDescent="0.2">
      <c r="A1292" s="5"/>
      <c r="B1292" s="63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</row>
    <row r="1293" spans="1:17" x14ac:dyDescent="0.2">
      <c r="A1293" s="5"/>
      <c r="B1293" s="63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</row>
    <row r="1294" spans="1:17" x14ac:dyDescent="0.2">
      <c r="A1294" s="5"/>
      <c r="B1294" s="63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</row>
    <row r="1295" spans="1:17" x14ac:dyDescent="0.2">
      <c r="A1295" s="5"/>
      <c r="B1295" s="63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</row>
    <row r="1296" spans="1:17" x14ac:dyDescent="0.2">
      <c r="A1296" s="5"/>
      <c r="B1296" s="63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</row>
    <row r="1297" spans="1:17" x14ac:dyDescent="0.2">
      <c r="A1297" s="5"/>
      <c r="B1297" s="63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</row>
    <row r="1298" spans="1:17" x14ac:dyDescent="0.2">
      <c r="A1298" s="5"/>
      <c r="B1298" s="63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</row>
    <row r="1299" spans="1:17" x14ac:dyDescent="0.2">
      <c r="A1299" s="5"/>
      <c r="B1299" s="63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</row>
    <row r="1300" spans="1:17" x14ac:dyDescent="0.2">
      <c r="A1300" s="5"/>
      <c r="B1300" s="63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</row>
    <row r="1301" spans="1:17" x14ac:dyDescent="0.2">
      <c r="A1301" s="5"/>
      <c r="B1301" s="63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</row>
    <row r="1302" spans="1:17" x14ac:dyDescent="0.2">
      <c r="A1302" s="5"/>
      <c r="B1302" s="63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</row>
    <row r="1303" spans="1:17" x14ac:dyDescent="0.2">
      <c r="A1303" s="5"/>
      <c r="B1303" s="63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</row>
    <row r="1304" spans="1:17" x14ac:dyDescent="0.2">
      <c r="A1304" s="5"/>
      <c r="B1304" s="63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</row>
    <row r="1305" spans="1:17" x14ac:dyDescent="0.2">
      <c r="A1305" s="5"/>
      <c r="B1305" s="63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</row>
    <row r="1306" spans="1:17" x14ac:dyDescent="0.2">
      <c r="A1306" s="5"/>
      <c r="B1306" s="63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</row>
    <row r="1307" spans="1:17" x14ac:dyDescent="0.2">
      <c r="A1307" s="5"/>
      <c r="B1307" s="63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</row>
    <row r="1308" spans="1:17" x14ac:dyDescent="0.2">
      <c r="A1308" s="5"/>
      <c r="B1308" s="63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</row>
    <row r="1309" spans="1:17" x14ac:dyDescent="0.2">
      <c r="A1309" s="5"/>
      <c r="B1309" s="63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</row>
    <row r="1310" spans="1:17" x14ac:dyDescent="0.2">
      <c r="A1310" s="5"/>
      <c r="B1310" s="63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</row>
    <row r="1311" spans="1:17" x14ac:dyDescent="0.2">
      <c r="A1311" s="5"/>
      <c r="B1311" s="63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</row>
    <row r="1312" spans="1:17" x14ac:dyDescent="0.2">
      <c r="A1312" s="5"/>
      <c r="B1312" s="63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</row>
    <row r="1313" spans="1:17" x14ac:dyDescent="0.2">
      <c r="A1313" s="5"/>
      <c r="B1313" s="63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</row>
    <row r="1314" spans="1:17" x14ac:dyDescent="0.2">
      <c r="A1314" s="5"/>
      <c r="B1314" s="63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</row>
    <row r="1315" spans="1:17" x14ac:dyDescent="0.2">
      <c r="A1315" s="5"/>
      <c r="B1315" s="63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</row>
    <row r="1316" spans="1:17" x14ac:dyDescent="0.2">
      <c r="A1316" s="5"/>
      <c r="B1316" s="63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</row>
    <row r="1317" spans="1:17" x14ac:dyDescent="0.2">
      <c r="A1317" s="5"/>
      <c r="B1317" s="63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</row>
    <row r="1318" spans="1:17" x14ac:dyDescent="0.2">
      <c r="A1318" s="5"/>
      <c r="B1318" s="63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</row>
    <row r="1319" spans="1:17" x14ac:dyDescent="0.2">
      <c r="A1319" s="5"/>
      <c r="B1319" s="63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</row>
    <row r="1320" spans="1:17" x14ac:dyDescent="0.2">
      <c r="A1320" s="5"/>
      <c r="B1320" s="63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</row>
    <row r="1321" spans="1:17" x14ac:dyDescent="0.2">
      <c r="A1321" s="5"/>
      <c r="B1321" s="63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</row>
    <row r="1322" spans="1:17" x14ac:dyDescent="0.2">
      <c r="A1322" s="5"/>
      <c r="B1322" s="63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</row>
    <row r="1323" spans="1:17" x14ac:dyDescent="0.2">
      <c r="A1323" s="5"/>
      <c r="B1323" s="63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</row>
    <row r="1324" spans="1:17" x14ac:dyDescent="0.2">
      <c r="A1324" s="5"/>
      <c r="B1324" s="63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</row>
    <row r="1325" spans="1:17" x14ac:dyDescent="0.2">
      <c r="A1325" s="5"/>
      <c r="B1325" s="63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</row>
    <row r="1326" spans="1:17" x14ac:dyDescent="0.2">
      <c r="A1326" s="5"/>
      <c r="B1326" s="63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</row>
    <row r="1327" spans="1:17" x14ac:dyDescent="0.2">
      <c r="A1327" s="5"/>
      <c r="B1327" s="63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</row>
    <row r="1328" spans="1:17" x14ac:dyDescent="0.2">
      <c r="A1328" s="5"/>
      <c r="B1328" s="63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</row>
    <row r="1329" spans="1:17" x14ac:dyDescent="0.2">
      <c r="A1329" s="5"/>
      <c r="B1329" s="63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</row>
    <row r="1330" spans="1:17" x14ac:dyDescent="0.2">
      <c r="A1330" s="5"/>
      <c r="B1330" s="63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</row>
    <row r="1331" spans="1:17" x14ac:dyDescent="0.2">
      <c r="A1331" s="5"/>
      <c r="B1331" s="63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</row>
    <row r="1332" spans="1:17" x14ac:dyDescent="0.2">
      <c r="A1332" s="5"/>
      <c r="B1332" s="63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</row>
    <row r="1333" spans="1:17" x14ac:dyDescent="0.2">
      <c r="A1333" s="5"/>
      <c r="B1333" s="63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</row>
    <row r="1334" spans="1:17" x14ac:dyDescent="0.2">
      <c r="A1334" s="5"/>
      <c r="B1334" s="63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</row>
    <row r="1335" spans="1:17" x14ac:dyDescent="0.2">
      <c r="A1335" s="5"/>
      <c r="B1335" s="63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</row>
    <row r="1336" spans="1:17" x14ac:dyDescent="0.2">
      <c r="A1336" s="5"/>
      <c r="B1336" s="63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</row>
    <row r="1337" spans="1:17" x14ac:dyDescent="0.2">
      <c r="A1337" s="5"/>
      <c r="B1337" s="63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</row>
    <row r="1338" spans="1:17" x14ac:dyDescent="0.2">
      <c r="A1338" s="5"/>
      <c r="B1338" s="63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</row>
    <row r="1339" spans="1:17" x14ac:dyDescent="0.2">
      <c r="A1339" s="5"/>
      <c r="B1339" s="63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</row>
    <row r="1340" spans="1:17" x14ac:dyDescent="0.2">
      <c r="A1340" s="5"/>
      <c r="B1340" s="63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</row>
    <row r="1341" spans="1:17" x14ac:dyDescent="0.2">
      <c r="A1341" s="5"/>
      <c r="B1341" s="63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</row>
    <row r="1342" spans="1:17" x14ac:dyDescent="0.2">
      <c r="A1342" s="5"/>
      <c r="B1342" s="63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</row>
    <row r="1343" spans="1:17" x14ac:dyDescent="0.2">
      <c r="A1343" s="5"/>
      <c r="B1343" s="63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</row>
    <row r="1344" spans="1:17" x14ac:dyDescent="0.2">
      <c r="A1344" s="5"/>
      <c r="B1344" s="63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</row>
    <row r="1345" spans="1:17" x14ac:dyDescent="0.2">
      <c r="A1345" s="5"/>
      <c r="B1345" s="63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</row>
    <row r="1346" spans="1:17" x14ac:dyDescent="0.2">
      <c r="A1346" s="5"/>
      <c r="B1346" s="63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</row>
    <row r="1347" spans="1:17" x14ac:dyDescent="0.2">
      <c r="A1347" s="5"/>
      <c r="B1347" s="63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</row>
    <row r="1348" spans="1:17" x14ac:dyDescent="0.2">
      <c r="A1348" s="5"/>
      <c r="B1348" s="63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</row>
    <row r="1349" spans="1:17" x14ac:dyDescent="0.2">
      <c r="A1349" s="5"/>
      <c r="B1349" s="63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</row>
    <row r="1350" spans="1:17" x14ac:dyDescent="0.2">
      <c r="A1350" s="5"/>
      <c r="B1350" s="63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</row>
    <row r="1351" spans="1:17" x14ac:dyDescent="0.2">
      <c r="A1351" s="5"/>
      <c r="B1351" s="63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</row>
    <row r="1352" spans="1:17" x14ac:dyDescent="0.2">
      <c r="A1352" s="5"/>
      <c r="B1352" s="63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</row>
    <row r="1353" spans="1:17" x14ac:dyDescent="0.2">
      <c r="A1353" s="5"/>
      <c r="B1353" s="63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</row>
    <row r="1354" spans="1:17" x14ac:dyDescent="0.2">
      <c r="A1354" s="5"/>
      <c r="B1354" s="63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</row>
    <row r="1355" spans="1:17" x14ac:dyDescent="0.2">
      <c r="A1355" s="5"/>
      <c r="B1355" s="63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</row>
    <row r="1356" spans="1:17" x14ac:dyDescent="0.2">
      <c r="A1356" s="5"/>
      <c r="B1356" s="63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</row>
    <row r="1357" spans="1:17" x14ac:dyDescent="0.2">
      <c r="A1357" s="5"/>
      <c r="B1357" s="63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</row>
    <row r="1358" spans="1:17" x14ac:dyDescent="0.2">
      <c r="A1358" s="5"/>
      <c r="B1358" s="63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</row>
    <row r="1359" spans="1:17" x14ac:dyDescent="0.2">
      <c r="A1359" s="5"/>
      <c r="B1359" s="63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</row>
    <row r="1360" spans="1:17" x14ac:dyDescent="0.2">
      <c r="A1360" s="5"/>
      <c r="B1360" s="63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</row>
    <row r="1361" spans="1:17" x14ac:dyDescent="0.2">
      <c r="A1361" s="5"/>
      <c r="B1361" s="63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</row>
    <row r="1362" spans="1:17" x14ac:dyDescent="0.2">
      <c r="A1362" s="5"/>
      <c r="B1362" s="63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</row>
    <row r="1363" spans="1:17" x14ac:dyDescent="0.2">
      <c r="A1363" s="5"/>
      <c r="B1363" s="63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</row>
    <row r="1364" spans="1:17" x14ac:dyDescent="0.2">
      <c r="A1364" s="5"/>
      <c r="B1364" s="63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</row>
    <row r="1365" spans="1:17" x14ac:dyDescent="0.2">
      <c r="A1365" s="5"/>
      <c r="B1365" s="63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</row>
    <row r="1366" spans="1:17" x14ac:dyDescent="0.2">
      <c r="A1366" s="5"/>
      <c r="B1366" s="63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</row>
    <row r="1367" spans="1:17" x14ac:dyDescent="0.2">
      <c r="A1367" s="5"/>
      <c r="B1367" s="63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</row>
    <row r="1368" spans="1:17" x14ac:dyDescent="0.2">
      <c r="A1368" s="5"/>
      <c r="B1368" s="63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</row>
    <row r="1369" spans="1:17" x14ac:dyDescent="0.2">
      <c r="A1369" s="5"/>
      <c r="B1369" s="63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</row>
    <row r="1370" spans="1:17" x14ac:dyDescent="0.2">
      <c r="A1370" s="5"/>
      <c r="B1370" s="63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</row>
    <row r="1371" spans="1:17" x14ac:dyDescent="0.2">
      <c r="A1371" s="5"/>
      <c r="B1371" s="63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</row>
    <row r="1372" spans="1:17" x14ac:dyDescent="0.2">
      <c r="A1372" s="5"/>
      <c r="B1372" s="63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</row>
    <row r="1373" spans="1:17" x14ac:dyDescent="0.2">
      <c r="A1373" s="5"/>
      <c r="B1373" s="63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</row>
    <row r="1374" spans="1:17" x14ac:dyDescent="0.2">
      <c r="A1374" s="5"/>
      <c r="B1374" s="63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</row>
    <row r="1375" spans="1:17" x14ac:dyDescent="0.2">
      <c r="A1375" s="5"/>
      <c r="B1375" s="63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</row>
    <row r="1376" spans="1:17" x14ac:dyDescent="0.2">
      <c r="A1376" s="5"/>
      <c r="B1376" s="63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</row>
    <row r="1377" spans="1:17" x14ac:dyDescent="0.2">
      <c r="A1377" s="5"/>
      <c r="B1377" s="63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</row>
    <row r="1378" spans="1:17" x14ac:dyDescent="0.2">
      <c r="A1378" s="5"/>
      <c r="B1378" s="63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</row>
    <row r="1379" spans="1:17" x14ac:dyDescent="0.2">
      <c r="A1379" s="5"/>
      <c r="B1379" s="63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</row>
    <row r="1380" spans="1:17" x14ac:dyDescent="0.2">
      <c r="A1380" s="5"/>
      <c r="B1380" s="63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</row>
    <row r="1381" spans="1:17" x14ac:dyDescent="0.2">
      <c r="A1381" s="5"/>
      <c r="B1381" s="63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</row>
    <row r="1382" spans="1:17" x14ac:dyDescent="0.2">
      <c r="A1382" s="5"/>
      <c r="B1382" s="63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</row>
    <row r="1383" spans="1:17" x14ac:dyDescent="0.2">
      <c r="A1383" s="5"/>
      <c r="B1383" s="63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</row>
    <row r="1384" spans="1:17" x14ac:dyDescent="0.2">
      <c r="A1384" s="5"/>
      <c r="B1384" s="63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</row>
    <row r="1385" spans="1:17" x14ac:dyDescent="0.2">
      <c r="A1385" s="5"/>
      <c r="B1385" s="63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</row>
    <row r="1386" spans="1:17" x14ac:dyDescent="0.2">
      <c r="A1386" s="5"/>
      <c r="B1386" s="63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</row>
    <row r="1387" spans="1:17" x14ac:dyDescent="0.2">
      <c r="A1387" s="5"/>
      <c r="B1387" s="63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</row>
    <row r="1388" spans="1:17" x14ac:dyDescent="0.2">
      <c r="A1388" s="5"/>
      <c r="B1388" s="63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</row>
    <row r="1389" spans="1:17" x14ac:dyDescent="0.2">
      <c r="A1389" s="5"/>
      <c r="B1389" s="63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</row>
    <row r="1390" spans="1:17" x14ac:dyDescent="0.2">
      <c r="A1390" s="5"/>
      <c r="B1390" s="63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</row>
    <row r="1391" spans="1:17" x14ac:dyDescent="0.2">
      <c r="A1391" s="5"/>
      <c r="B1391" s="63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</row>
    <row r="1392" spans="1:17" x14ac:dyDescent="0.2">
      <c r="A1392" s="5"/>
      <c r="B1392" s="63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</row>
    <row r="1393" spans="1:17" x14ac:dyDescent="0.2">
      <c r="A1393" s="5"/>
      <c r="B1393" s="63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</row>
    <row r="1394" spans="1:17" x14ac:dyDescent="0.2">
      <c r="A1394" s="5"/>
      <c r="B1394" s="63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</row>
    <row r="1395" spans="1:17" x14ac:dyDescent="0.2">
      <c r="A1395" s="5"/>
      <c r="B1395" s="63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</row>
    <row r="1396" spans="1:17" x14ac:dyDescent="0.2">
      <c r="A1396" s="5"/>
      <c r="B1396" s="63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</row>
    <row r="1397" spans="1:17" x14ac:dyDescent="0.2">
      <c r="A1397" s="5"/>
      <c r="B1397" s="63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</row>
    <row r="1398" spans="1:17" x14ac:dyDescent="0.2">
      <c r="A1398" s="5"/>
      <c r="B1398" s="63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</row>
    <row r="1399" spans="1:17" x14ac:dyDescent="0.2">
      <c r="A1399" s="5"/>
      <c r="B1399" s="63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</row>
    <row r="1400" spans="1:17" x14ac:dyDescent="0.2">
      <c r="A1400" s="5"/>
      <c r="B1400" s="63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</row>
    <row r="1401" spans="1:17" x14ac:dyDescent="0.2">
      <c r="A1401" s="5"/>
      <c r="B1401" s="63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</row>
    <row r="1402" spans="1:17" x14ac:dyDescent="0.2">
      <c r="A1402" s="5"/>
      <c r="B1402" s="63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</row>
    <row r="1403" spans="1:17" x14ac:dyDescent="0.2">
      <c r="A1403" s="5"/>
      <c r="B1403" s="63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</row>
    <row r="1404" spans="1:17" x14ac:dyDescent="0.2">
      <c r="A1404" s="5"/>
      <c r="B1404" s="63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</row>
    <row r="1405" spans="1:17" x14ac:dyDescent="0.2">
      <c r="A1405" s="5"/>
      <c r="B1405" s="63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</row>
    <row r="1406" spans="1:17" x14ac:dyDescent="0.2">
      <c r="A1406" s="5"/>
      <c r="B1406" s="63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</row>
    <row r="1407" spans="1:17" x14ac:dyDescent="0.2">
      <c r="A1407" s="5"/>
      <c r="B1407" s="63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</row>
    <row r="1408" spans="1:17" x14ac:dyDescent="0.2">
      <c r="A1408" s="5"/>
      <c r="B1408" s="63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</row>
    <row r="1409" spans="1:17" x14ac:dyDescent="0.2">
      <c r="A1409" s="5"/>
      <c r="B1409" s="63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</row>
    <row r="1410" spans="1:17" x14ac:dyDescent="0.2">
      <c r="A1410" s="5"/>
      <c r="B1410" s="63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</row>
    <row r="1411" spans="1:17" x14ac:dyDescent="0.2">
      <c r="A1411" s="5"/>
      <c r="B1411" s="63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</row>
    <row r="1412" spans="1:17" x14ac:dyDescent="0.2">
      <c r="A1412" s="5"/>
      <c r="B1412" s="63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</row>
    <row r="1413" spans="1:17" x14ac:dyDescent="0.2">
      <c r="A1413" s="5"/>
      <c r="B1413" s="63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</row>
    <row r="1414" spans="1:17" x14ac:dyDescent="0.2">
      <c r="A1414" s="5"/>
      <c r="B1414" s="63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</row>
    <row r="1415" spans="1:17" x14ac:dyDescent="0.2">
      <c r="A1415" s="5"/>
      <c r="B1415" s="63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</row>
    <row r="1416" spans="1:17" x14ac:dyDescent="0.2">
      <c r="A1416" s="5"/>
      <c r="B1416" s="63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</row>
    <row r="1417" spans="1:17" x14ac:dyDescent="0.2">
      <c r="A1417" s="5"/>
      <c r="B1417" s="63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</row>
    <row r="1418" spans="1:17" x14ac:dyDescent="0.2">
      <c r="A1418" s="5"/>
      <c r="B1418" s="63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</row>
    <row r="1419" spans="1:17" x14ac:dyDescent="0.2">
      <c r="A1419" s="5"/>
      <c r="B1419" s="63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</row>
    <row r="1420" spans="1:17" x14ac:dyDescent="0.2">
      <c r="A1420" s="5"/>
      <c r="B1420" s="63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</row>
    <row r="1421" spans="1:17" x14ac:dyDescent="0.2">
      <c r="A1421" s="5"/>
      <c r="B1421" s="63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</row>
    <row r="1422" spans="1:17" x14ac:dyDescent="0.2">
      <c r="A1422" s="5"/>
      <c r="B1422" s="63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</row>
    <row r="1423" spans="1:17" x14ac:dyDescent="0.2">
      <c r="A1423" s="5"/>
      <c r="B1423" s="63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</row>
    <row r="1424" spans="1:17" x14ac:dyDescent="0.2">
      <c r="A1424" s="5"/>
      <c r="B1424" s="63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</row>
    <row r="1425" spans="1:17" x14ac:dyDescent="0.2">
      <c r="A1425" s="5"/>
      <c r="B1425" s="63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</row>
    <row r="1426" spans="1:17" x14ac:dyDescent="0.2">
      <c r="A1426" s="5"/>
      <c r="B1426" s="63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</row>
    <row r="1427" spans="1:17" x14ac:dyDescent="0.2">
      <c r="A1427" s="5"/>
      <c r="B1427" s="63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</row>
    <row r="1428" spans="1:17" x14ac:dyDescent="0.2">
      <c r="A1428" s="5"/>
      <c r="B1428" s="63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</row>
    <row r="1429" spans="1:17" x14ac:dyDescent="0.2">
      <c r="A1429" s="5"/>
      <c r="B1429" s="63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</row>
    <row r="1430" spans="1:17" x14ac:dyDescent="0.2">
      <c r="A1430" s="5"/>
      <c r="B1430" s="63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</row>
    <row r="1431" spans="1:17" x14ac:dyDescent="0.2">
      <c r="A1431" s="5"/>
      <c r="B1431" s="63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</row>
    <row r="1432" spans="1:17" x14ac:dyDescent="0.2">
      <c r="A1432" s="5"/>
      <c r="B1432" s="63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</row>
    <row r="1433" spans="1:17" x14ac:dyDescent="0.2">
      <c r="A1433" s="5"/>
      <c r="B1433" s="63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</row>
    <row r="1434" spans="1:17" x14ac:dyDescent="0.2">
      <c r="A1434" s="5"/>
      <c r="B1434" s="63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</row>
    <row r="1435" spans="1:17" x14ac:dyDescent="0.2">
      <c r="A1435" s="5"/>
      <c r="B1435" s="63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</row>
    <row r="1436" spans="1:17" x14ac:dyDescent="0.2">
      <c r="A1436" s="5"/>
      <c r="B1436" s="63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</row>
    <row r="1437" spans="1:17" x14ac:dyDescent="0.2">
      <c r="A1437" s="5"/>
      <c r="B1437" s="63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</row>
    <row r="1438" spans="1:17" x14ac:dyDescent="0.2">
      <c r="A1438" s="5"/>
      <c r="B1438" s="63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</row>
    <row r="1439" spans="1:17" x14ac:dyDescent="0.2">
      <c r="A1439" s="5"/>
      <c r="B1439" s="63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</row>
    <row r="1440" spans="1:17" x14ac:dyDescent="0.2">
      <c r="A1440" s="5"/>
      <c r="B1440" s="63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</row>
    <row r="1441" spans="1:17" x14ac:dyDescent="0.2">
      <c r="A1441" s="5"/>
      <c r="B1441" s="63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</row>
    <row r="1442" spans="1:17" x14ac:dyDescent="0.2">
      <c r="A1442" s="5"/>
      <c r="B1442" s="63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</row>
    <row r="1443" spans="1:17" x14ac:dyDescent="0.2">
      <c r="A1443" s="5"/>
      <c r="B1443" s="63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</row>
    <row r="1444" spans="1:17" x14ac:dyDescent="0.2">
      <c r="A1444" s="5"/>
      <c r="B1444" s="63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</row>
    <row r="1445" spans="1:17" x14ac:dyDescent="0.2">
      <c r="A1445" s="5"/>
      <c r="B1445" s="63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</row>
    <row r="1446" spans="1:17" x14ac:dyDescent="0.2">
      <c r="A1446" s="5"/>
      <c r="B1446" s="63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</row>
    <row r="1447" spans="1:17" x14ac:dyDescent="0.2">
      <c r="A1447" s="5"/>
      <c r="B1447" s="63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</row>
    <row r="1448" spans="1:17" x14ac:dyDescent="0.2">
      <c r="A1448" s="5"/>
      <c r="B1448" s="63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</row>
    <row r="1449" spans="1:17" x14ac:dyDescent="0.2">
      <c r="A1449" s="5"/>
      <c r="B1449" s="63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</row>
    <row r="1450" spans="1:17" x14ac:dyDescent="0.2">
      <c r="A1450" s="5"/>
      <c r="B1450" s="63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</row>
    <row r="1451" spans="1:17" x14ac:dyDescent="0.2">
      <c r="A1451" s="5"/>
      <c r="B1451" s="63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</row>
    <row r="1452" spans="1:17" x14ac:dyDescent="0.2">
      <c r="A1452" s="5"/>
      <c r="B1452" s="63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</row>
    <row r="1453" spans="1:17" x14ac:dyDescent="0.2">
      <c r="A1453" s="5"/>
      <c r="B1453" s="63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</row>
    <row r="1454" spans="1:17" x14ac:dyDescent="0.2">
      <c r="A1454" s="5"/>
      <c r="B1454" s="63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</row>
    <row r="1455" spans="1:17" x14ac:dyDescent="0.2">
      <c r="A1455" s="5"/>
      <c r="B1455" s="63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</row>
    <row r="1456" spans="1:17" x14ac:dyDescent="0.2">
      <c r="A1456" s="5"/>
      <c r="B1456" s="63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</row>
    <row r="1457" spans="1:17" x14ac:dyDescent="0.2">
      <c r="A1457" s="5"/>
      <c r="B1457" s="63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</row>
    <row r="1458" spans="1:17" x14ac:dyDescent="0.2">
      <c r="A1458" s="5"/>
      <c r="B1458" s="63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</row>
    <row r="1459" spans="1:17" x14ac:dyDescent="0.2">
      <c r="A1459" s="5"/>
      <c r="B1459" s="63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</row>
    <row r="1460" spans="1:17" x14ac:dyDescent="0.2">
      <c r="A1460" s="5"/>
      <c r="B1460" s="63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</row>
    <row r="1461" spans="1:17" x14ac:dyDescent="0.2">
      <c r="A1461" s="5"/>
      <c r="B1461" s="63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</row>
    <row r="1462" spans="1:17" x14ac:dyDescent="0.2">
      <c r="A1462" s="5"/>
      <c r="B1462" s="63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</row>
    <row r="1463" spans="1:17" x14ac:dyDescent="0.2">
      <c r="A1463" s="5"/>
      <c r="B1463" s="63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</row>
    <row r="1464" spans="1:17" x14ac:dyDescent="0.2">
      <c r="A1464" s="5"/>
      <c r="B1464" s="63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</row>
    <row r="1465" spans="1:17" x14ac:dyDescent="0.2">
      <c r="A1465" s="5"/>
      <c r="B1465" s="63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</row>
    <row r="1466" spans="1:17" x14ac:dyDescent="0.2">
      <c r="A1466" s="5"/>
      <c r="B1466" s="63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</row>
    <row r="1467" spans="1:17" x14ac:dyDescent="0.2">
      <c r="A1467" s="5"/>
      <c r="B1467" s="63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</row>
    <row r="1468" spans="1:17" x14ac:dyDescent="0.2">
      <c r="A1468" s="5"/>
      <c r="B1468" s="63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</row>
    <row r="1469" spans="1:17" x14ac:dyDescent="0.2">
      <c r="A1469" s="5"/>
      <c r="B1469" s="63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</row>
    <row r="1470" spans="1:17" x14ac:dyDescent="0.2">
      <c r="A1470" s="5"/>
      <c r="B1470" s="63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</row>
    <row r="1471" spans="1:17" x14ac:dyDescent="0.2">
      <c r="A1471" s="5"/>
      <c r="B1471" s="63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</row>
    <row r="1472" spans="1:17" x14ac:dyDescent="0.2">
      <c r="A1472" s="5"/>
      <c r="B1472" s="63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</row>
    <row r="1473" spans="1:17" x14ac:dyDescent="0.2">
      <c r="A1473" s="5"/>
      <c r="B1473" s="63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</row>
    <row r="1474" spans="1:17" x14ac:dyDescent="0.2">
      <c r="A1474" s="5"/>
      <c r="B1474" s="63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</row>
    <row r="1475" spans="1:17" x14ac:dyDescent="0.2">
      <c r="A1475" s="5"/>
      <c r="B1475" s="63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</row>
    <row r="1476" spans="1:17" x14ac:dyDescent="0.2">
      <c r="A1476" s="5"/>
      <c r="B1476" s="63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</row>
    <row r="1477" spans="1:17" x14ac:dyDescent="0.2">
      <c r="A1477" s="5"/>
      <c r="B1477" s="63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</row>
    <row r="1478" spans="1:17" x14ac:dyDescent="0.2">
      <c r="A1478" s="5"/>
      <c r="B1478" s="63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</row>
    <row r="1479" spans="1:17" x14ac:dyDescent="0.2">
      <c r="A1479" s="5"/>
      <c r="B1479" s="63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</row>
    <row r="1480" spans="1:17" x14ac:dyDescent="0.2">
      <c r="A1480" s="5"/>
      <c r="B1480" s="63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</row>
    <row r="1481" spans="1:17" x14ac:dyDescent="0.2">
      <c r="A1481" s="5"/>
      <c r="B1481" s="63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</row>
    <row r="1482" spans="1:17" x14ac:dyDescent="0.2">
      <c r="A1482" s="5"/>
      <c r="B1482" s="63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</row>
    <row r="1483" spans="1:17" x14ac:dyDescent="0.2">
      <c r="A1483" s="5"/>
      <c r="B1483" s="63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</row>
    <row r="1484" spans="1:17" x14ac:dyDescent="0.2">
      <c r="A1484" s="5"/>
      <c r="B1484" s="63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</row>
    <row r="1485" spans="1:17" x14ac:dyDescent="0.2">
      <c r="A1485" s="5"/>
      <c r="B1485" s="63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</row>
    <row r="1486" spans="1:17" x14ac:dyDescent="0.2">
      <c r="A1486" s="5"/>
      <c r="B1486" s="63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</row>
    <row r="1487" spans="1:17" x14ac:dyDescent="0.2">
      <c r="A1487" s="5"/>
      <c r="B1487" s="63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</row>
    <row r="1488" spans="1:17" x14ac:dyDescent="0.2">
      <c r="A1488" s="5"/>
      <c r="B1488" s="63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</row>
    <row r="1489" spans="1:17" x14ac:dyDescent="0.2">
      <c r="A1489" s="5"/>
      <c r="B1489" s="63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</row>
    <row r="1490" spans="1:17" x14ac:dyDescent="0.2">
      <c r="A1490" s="5"/>
      <c r="B1490" s="63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</row>
    <row r="1491" spans="1:17" x14ac:dyDescent="0.2">
      <c r="A1491" s="5"/>
      <c r="B1491" s="63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</row>
    <row r="1492" spans="1:17" x14ac:dyDescent="0.2">
      <c r="A1492" s="5"/>
      <c r="B1492" s="63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</row>
    <row r="1493" spans="1:17" x14ac:dyDescent="0.2">
      <c r="A1493" s="5"/>
      <c r="B1493" s="63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</row>
    <row r="1494" spans="1:17" x14ac:dyDescent="0.2">
      <c r="A1494" s="5"/>
      <c r="B1494" s="63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</row>
    <row r="1495" spans="1:17" x14ac:dyDescent="0.2">
      <c r="A1495" s="5"/>
      <c r="B1495" s="63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</row>
    <row r="1496" spans="1:17" x14ac:dyDescent="0.2">
      <c r="A1496" s="5"/>
      <c r="B1496" s="63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  <c r="Q1496" s="5"/>
    </row>
    <row r="1497" spans="1:17" x14ac:dyDescent="0.2">
      <c r="A1497" s="5"/>
      <c r="B1497" s="63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</row>
    <row r="1498" spans="1:17" x14ac:dyDescent="0.2">
      <c r="A1498" s="5"/>
      <c r="B1498" s="63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</row>
    <row r="1499" spans="1:17" x14ac:dyDescent="0.2">
      <c r="A1499" s="5"/>
      <c r="B1499" s="63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</row>
    <row r="1500" spans="1:17" x14ac:dyDescent="0.2">
      <c r="A1500" s="5"/>
      <c r="B1500" s="63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</row>
    <row r="1501" spans="1:17" x14ac:dyDescent="0.2">
      <c r="A1501" s="5"/>
      <c r="B1501" s="63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</row>
    <row r="1502" spans="1:17" x14ac:dyDescent="0.2">
      <c r="A1502" s="5"/>
      <c r="B1502" s="63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</row>
    <row r="1503" spans="1:17" x14ac:dyDescent="0.2">
      <c r="A1503" s="5"/>
      <c r="B1503" s="63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</row>
    <row r="1504" spans="1:17" x14ac:dyDescent="0.2">
      <c r="A1504" s="5"/>
      <c r="B1504" s="63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</row>
    <row r="1505" spans="1:17" x14ac:dyDescent="0.2">
      <c r="A1505" s="5"/>
      <c r="B1505" s="63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</row>
    <row r="1506" spans="1:17" x14ac:dyDescent="0.2">
      <c r="A1506" s="5"/>
      <c r="B1506" s="63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</row>
    <row r="1507" spans="1:17" x14ac:dyDescent="0.2">
      <c r="A1507" s="5"/>
      <c r="B1507" s="63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</row>
    <row r="1508" spans="1:17" x14ac:dyDescent="0.2">
      <c r="A1508" s="5"/>
      <c r="B1508" s="63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</row>
    <row r="1509" spans="1:17" x14ac:dyDescent="0.2">
      <c r="A1509" s="5"/>
      <c r="B1509" s="63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</row>
    <row r="1510" spans="1:17" x14ac:dyDescent="0.2">
      <c r="A1510" s="5"/>
      <c r="B1510" s="63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</row>
    <row r="1511" spans="1:17" x14ac:dyDescent="0.2">
      <c r="A1511" s="5"/>
      <c r="B1511" s="63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</row>
    <row r="1512" spans="1:17" x14ac:dyDescent="0.2">
      <c r="A1512" s="5"/>
      <c r="B1512" s="63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</row>
    <row r="1513" spans="1:17" x14ac:dyDescent="0.2">
      <c r="A1513" s="5"/>
      <c r="B1513" s="63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</row>
    <row r="1514" spans="1:17" x14ac:dyDescent="0.2">
      <c r="A1514" s="5"/>
      <c r="B1514" s="63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</row>
    <row r="1515" spans="1:17" x14ac:dyDescent="0.2">
      <c r="A1515" s="5"/>
      <c r="B1515" s="63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</row>
    <row r="1516" spans="1:17" x14ac:dyDescent="0.2">
      <c r="A1516" s="5"/>
      <c r="B1516" s="63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</row>
    <row r="1517" spans="1:17" x14ac:dyDescent="0.2">
      <c r="A1517" s="5"/>
      <c r="B1517" s="63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</row>
    <row r="1518" spans="1:17" x14ac:dyDescent="0.2">
      <c r="A1518" s="5"/>
      <c r="B1518" s="63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</row>
    <row r="1519" spans="1:17" x14ac:dyDescent="0.2">
      <c r="A1519" s="5"/>
      <c r="B1519" s="63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/>
      <c r="Q1519" s="5"/>
    </row>
    <row r="1520" spans="1:17" x14ac:dyDescent="0.2">
      <c r="A1520" s="5"/>
      <c r="B1520" s="63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</row>
    <row r="1521" spans="1:17" x14ac:dyDescent="0.2">
      <c r="A1521" s="5"/>
      <c r="B1521" s="63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</row>
    <row r="1522" spans="1:17" x14ac:dyDescent="0.2">
      <c r="A1522" s="5"/>
      <c r="B1522" s="63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</row>
    <row r="1523" spans="1:17" x14ac:dyDescent="0.2">
      <c r="A1523" s="5"/>
      <c r="B1523" s="63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</row>
    <row r="1524" spans="1:17" x14ac:dyDescent="0.2">
      <c r="A1524" s="5"/>
      <c r="B1524" s="63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</row>
    <row r="1525" spans="1:17" x14ac:dyDescent="0.2">
      <c r="A1525" s="5"/>
      <c r="B1525" s="63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</row>
    <row r="1526" spans="1:17" x14ac:dyDescent="0.2">
      <c r="A1526" s="5"/>
      <c r="B1526" s="63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</row>
    <row r="1527" spans="1:17" x14ac:dyDescent="0.2">
      <c r="A1527" s="5"/>
      <c r="B1527" s="63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</row>
    <row r="1528" spans="1:17" x14ac:dyDescent="0.2">
      <c r="A1528" s="5"/>
      <c r="B1528" s="63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</row>
    <row r="1529" spans="1:17" x14ac:dyDescent="0.2">
      <c r="A1529" s="5"/>
      <c r="B1529" s="63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</row>
    <row r="1530" spans="1:17" x14ac:dyDescent="0.2">
      <c r="A1530" s="5"/>
      <c r="B1530" s="63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</row>
    <row r="1531" spans="1:17" x14ac:dyDescent="0.2">
      <c r="A1531" s="5"/>
      <c r="B1531" s="63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</row>
    <row r="1532" spans="1:17" x14ac:dyDescent="0.2">
      <c r="A1532" s="5"/>
      <c r="B1532" s="63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</row>
    <row r="1533" spans="1:17" x14ac:dyDescent="0.2">
      <c r="A1533" s="5"/>
      <c r="B1533" s="63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</row>
    <row r="1534" spans="1:17" x14ac:dyDescent="0.2">
      <c r="A1534" s="5"/>
      <c r="B1534" s="63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</row>
    <row r="1535" spans="1:17" x14ac:dyDescent="0.2">
      <c r="A1535" s="5"/>
      <c r="B1535" s="63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</row>
    <row r="1536" spans="1:17" x14ac:dyDescent="0.2">
      <c r="A1536" s="5"/>
      <c r="B1536" s="63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</row>
    <row r="1537" spans="1:17" x14ac:dyDescent="0.2">
      <c r="A1537" s="5"/>
      <c r="B1537" s="63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</row>
    <row r="1538" spans="1:17" x14ac:dyDescent="0.2">
      <c r="A1538" s="5"/>
      <c r="B1538" s="63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</row>
    <row r="1539" spans="1:17" x14ac:dyDescent="0.2">
      <c r="A1539" s="5"/>
      <c r="B1539" s="63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</row>
    <row r="1540" spans="1:17" x14ac:dyDescent="0.2">
      <c r="A1540" s="5"/>
      <c r="B1540" s="63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</row>
    <row r="1541" spans="1:17" x14ac:dyDescent="0.2">
      <c r="A1541" s="5"/>
      <c r="B1541" s="63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</row>
    <row r="1542" spans="1:17" x14ac:dyDescent="0.2">
      <c r="A1542" s="5"/>
      <c r="B1542" s="63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</row>
    <row r="1543" spans="1:17" x14ac:dyDescent="0.2">
      <c r="A1543" s="5"/>
      <c r="B1543" s="63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</row>
    <row r="1544" spans="1:17" x14ac:dyDescent="0.2">
      <c r="A1544" s="5"/>
      <c r="B1544" s="63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</row>
    <row r="1545" spans="1:17" x14ac:dyDescent="0.2">
      <c r="A1545" s="5"/>
      <c r="B1545" s="63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</row>
    <row r="1546" spans="1:17" x14ac:dyDescent="0.2">
      <c r="A1546" s="5"/>
      <c r="B1546" s="63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</row>
    <row r="1547" spans="1:17" x14ac:dyDescent="0.2">
      <c r="A1547" s="5"/>
      <c r="B1547" s="63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</row>
    <row r="1548" spans="1:17" x14ac:dyDescent="0.2">
      <c r="A1548" s="5"/>
      <c r="B1548" s="63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</row>
    <row r="1549" spans="1:17" x14ac:dyDescent="0.2">
      <c r="A1549" s="5"/>
      <c r="B1549" s="63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</row>
    <row r="1550" spans="1:17" x14ac:dyDescent="0.2">
      <c r="A1550" s="5"/>
      <c r="B1550" s="63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</row>
    <row r="1551" spans="1:17" x14ac:dyDescent="0.2">
      <c r="A1551" s="5"/>
      <c r="B1551" s="63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</row>
    <row r="1552" spans="1:17" x14ac:dyDescent="0.2">
      <c r="A1552" s="5"/>
      <c r="B1552" s="63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</row>
    <row r="1553" spans="1:17" x14ac:dyDescent="0.2">
      <c r="A1553" s="5"/>
      <c r="B1553" s="63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</row>
    <row r="1554" spans="1:17" x14ac:dyDescent="0.2">
      <c r="A1554" s="5"/>
      <c r="B1554" s="63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</row>
    <row r="1555" spans="1:17" x14ac:dyDescent="0.2">
      <c r="A1555" s="5"/>
      <c r="B1555" s="63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</row>
    <row r="1556" spans="1:17" x14ac:dyDescent="0.2">
      <c r="A1556" s="5"/>
      <c r="B1556" s="63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</row>
    <row r="1557" spans="1:17" x14ac:dyDescent="0.2">
      <c r="A1557" s="5"/>
      <c r="B1557" s="63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</row>
    <row r="1558" spans="1:17" x14ac:dyDescent="0.2">
      <c r="A1558" s="5"/>
      <c r="B1558" s="63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</row>
    <row r="1559" spans="1:17" x14ac:dyDescent="0.2">
      <c r="A1559" s="5"/>
      <c r="B1559" s="63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</row>
    <row r="1560" spans="1:17" x14ac:dyDescent="0.2">
      <c r="A1560" s="5"/>
      <c r="B1560" s="63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</row>
    <row r="1561" spans="1:17" x14ac:dyDescent="0.2">
      <c r="A1561" s="5"/>
      <c r="B1561" s="63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</row>
    <row r="1562" spans="1:17" x14ac:dyDescent="0.2">
      <c r="A1562" s="5"/>
      <c r="B1562" s="63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</row>
    <row r="1563" spans="1:17" x14ac:dyDescent="0.2">
      <c r="A1563" s="5"/>
      <c r="B1563" s="63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</row>
    <row r="1564" spans="1:17" x14ac:dyDescent="0.2">
      <c r="A1564" s="5"/>
      <c r="B1564" s="63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</row>
    <row r="1565" spans="1:17" x14ac:dyDescent="0.2">
      <c r="A1565" s="5"/>
      <c r="B1565" s="63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</row>
    <row r="1566" spans="1:17" x14ac:dyDescent="0.2">
      <c r="A1566" s="5"/>
      <c r="B1566" s="63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</row>
    <row r="1567" spans="1:17" x14ac:dyDescent="0.2">
      <c r="A1567" s="5"/>
      <c r="B1567" s="63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</row>
    <row r="1568" spans="1:17" x14ac:dyDescent="0.2">
      <c r="A1568" s="5"/>
      <c r="B1568" s="63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</row>
    <row r="1569" spans="1:17" x14ac:dyDescent="0.2">
      <c r="A1569" s="5"/>
      <c r="B1569" s="63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</row>
    <row r="1570" spans="1:17" x14ac:dyDescent="0.2">
      <c r="A1570" s="5"/>
      <c r="B1570" s="63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</row>
    <row r="1571" spans="1:17" x14ac:dyDescent="0.2">
      <c r="A1571" s="5"/>
      <c r="B1571" s="63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</row>
    <row r="1572" spans="1:17" x14ac:dyDescent="0.2">
      <c r="A1572" s="5"/>
      <c r="B1572" s="63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</row>
    <row r="1573" spans="1:17" x14ac:dyDescent="0.2">
      <c r="A1573" s="5"/>
      <c r="B1573" s="63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</row>
    <row r="1574" spans="1:17" x14ac:dyDescent="0.2">
      <c r="A1574" s="5"/>
      <c r="B1574" s="63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</row>
    <row r="1575" spans="1:17" x14ac:dyDescent="0.2">
      <c r="A1575" s="5"/>
      <c r="B1575" s="63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</row>
    <row r="1576" spans="1:17" x14ac:dyDescent="0.2">
      <c r="A1576" s="5"/>
      <c r="B1576" s="63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</row>
    <row r="1577" spans="1:17" x14ac:dyDescent="0.2">
      <c r="A1577" s="5"/>
      <c r="B1577" s="63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</row>
    <row r="1578" spans="1:17" x14ac:dyDescent="0.2">
      <c r="A1578" s="5"/>
      <c r="B1578" s="63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</row>
    <row r="1579" spans="1:17" x14ac:dyDescent="0.2">
      <c r="A1579" s="5"/>
      <c r="B1579" s="63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</row>
    <row r="1580" spans="1:17" x14ac:dyDescent="0.2">
      <c r="A1580" s="5"/>
      <c r="B1580" s="63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  <c r="Q1580" s="5"/>
    </row>
    <row r="1581" spans="1:17" x14ac:dyDescent="0.2">
      <c r="A1581" s="5"/>
      <c r="B1581" s="63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</row>
    <row r="1582" spans="1:17" x14ac:dyDescent="0.2">
      <c r="A1582" s="5"/>
      <c r="B1582" s="63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</row>
    <row r="1583" spans="1:17" x14ac:dyDescent="0.2">
      <c r="A1583" s="5"/>
      <c r="B1583" s="63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</row>
    <row r="1584" spans="1:17" x14ac:dyDescent="0.2">
      <c r="A1584" s="5"/>
      <c r="B1584" s="63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</row>
    <row r="1585" spans="1:17" x14ac:dyDescent="0.2">
      <c r="A1585" s="5"/>
      <c r="B1585" s="63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</row>
    <row r="1586" spans="1:17" x14ac:dyDescent="0.2">
      <c r="A1586" s="5"/>
      <c r="B1586" s="63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</row>
    <row r="1587" spans="1:17" x14ac:dyDescent="0.2">
      <c r="A1587" s="5"/>
      <c r="B1587" s="63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</row>
    <row r="1588" spans="1:17" x14ac:dyDescent="0.2">
      <c r="A1588" s="5"/>
      <c r="B1588" s="63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</row>
    <row r="1589" spans="1:17" x14ac:dyDescent="0.2">
      <c r="A1589" s="5"/>
      <c r="B1589" s="63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</row>
    <row r="1590" spans="1:17" x14ac:dyDescent="0.2">
      <c r="A1590" s="5"/>
      <c r="B1590" s="63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</row>
    <row r="1591" spans="1:17" x14ac:dyDescent="0.2">
      <c r="A1591" s="5"/>
      <c r="B1591" s="63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</row>
    <row r="1592" spans="1:17" x14ac:dyDescent="0.2">
      <c r="A1592" s="5"/>
      <c r="B1592" s="63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  <c r="Q1592" s="5"/>
    </row>
    <row r="1593" spans="1:17" x14ac:dyDescent="0.2">
      <c r="A1593" s="5"/>
      <c r="B1593" s="63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5"/>
      <c r="P1593" s="5"/>
      <c r="Q1593" s="5"/>
    </row>
    <row r="1594" spans="1:17" x14ac:dyDescent="0.2">
      <c r="A1594" s="5"/>
      <c r="B1594" s="63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</row>
    <row r="1595" spans="1:17" x14ac:dyDescent="0.2">
      <c r="A1595" s="5"/>
      <c r="B1595" s="63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</row>
    <row r="1596" spans="1:17" x14ac:dyDescent="0.2">
      <c r="A1596" s="5"/>
      <c r="B1596" s="63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  <c r="O1596" s="5"/>
      <c r="P1596" s="5"/>
      <c r="Q1596" s="5"/>
    </row>
    <row r="1597" spans="1:17" x14ac:dyDescent="0.2">
      <c r="A1597" s="5"/>
      <c r="B1597" s="63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</row>
    <row r="1598" spans="1:17" x14ac:dyDescent="0.2">
      <c r="A1598" s="5"/>
      <c r="B1598" s="63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</row>
    <row r="1599" spans="1:17" x14ac:dyDescent="0.2">
      <c r="A1599" s="5"/>
      <c r="B1599" s="63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</row>
    <row r="1600" spans="1:17" x14ac:dyDescent="0.2">
      <c r="A1600" s="5"/>
      <c r="B1600" s="63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</row>
    <row r="1601" spans="1:17" x14ac:dyDescent="0.2">
      <c r="A1601" s="5"/>
      <c r="B1601" s="63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</row>
    <row r="1602" spans="1:17" x14ac:dyDescent="0.2">
      <c r="A1602" s="5"/>
      <c r="B1602" s="63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</row>
    <row r="1603" spans="1:17" x14ac:dyDescent="0.2">
      <c r="A1603" s="5"/>
      <c r="B1603" s="63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</row>
    <row r="1604" spans="1:17" x14ac:dyDescent="0.2">
      <c r="A1604" s="5"/>
      <c r="B1604" s="63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</row>
    <row r="1605" spans="1:17" x14ac:dyDescent="0.2">
      <c r="A1605" s="5"/>
      <c r="B1605" s="63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</row>
    <row r="1606" spans="1:17" x14ac:dyDescent="0.2">
      <c r="A1606" s="5"/>
      <c r="B1606" s="63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</row>
    <row r="1607" spans="1:17" x14ac:dyDescent="0.2">
      <c r="A1607" s="5"/>
      <c r="B1607" s="63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</row>
    <row r="1608" spans="1:17" x14ac:dyDescent="0.2">
      <c r="A1608" s="5"/>
      <c r="B1608" s="63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  <c r="O1608" s="5"/>
      <c r="P1608" s="5"/>
      <c r="Q1608" s="5"/>
    </row>
    <row r="1609" spans="1:17" x14ac:dyDescent="0.2">
      <c r="A1609" s="5"/>
      <c r="B1609" s="63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</row>
    <row r="1610" spans="1:17" x14ac:dyDescent="0.2">
      <c r="A1610" s="5"/>
      <c r="B1610" s="63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</row>
    <row r="1611" spans="1:17" x14ac:dyDescent="0.2">
      <c r="A1611" s="5"/>
      <c r="B1611" s="63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</row>
    <row r="1612" spans="1:17" x14ac:dyDescent="0.2">
      <c r="A1612" s="5"/>
      <c r="B1612" s="63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  <c r="Q1612" s="5"/>
    </row>
    <row r="1613" spans="1:17" x14ac:dyDescent="0.2">
      <c r="A1613" s="5"/>
      <c r="B1613" s="63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</row>
    <row r="1614" spans="1:17" x14ac:dyDescent="0.2">
      <c r="A1614" s="5"/>
      <c r="B1614" s="63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</row>
    <row r="1615" spans="1:17" x14ac:dyDescent="0.2">
      <c r="A1615" s="5"/>
      <c r="B1615" s="63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</row>
    <row r="1616" spans="1:17" x14ac:dyDescent="0.2">
      <c r="A1616" s="5"/>
      <c r="B1616" s="63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</row>
    <row r="1617" spans="1:17" x14ac:dyDescent="0.2">
      <c r="A1617" s="5"/>
      <c r="B1617" s="63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</row>
    <row r="1618" spans="1:17" x14ac:dyDescent="0.2">
      <c r="A1618" s="5"/>
      <c r="B1618" s="63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</row>
    <row r="1619" spans="1:17" x14ac:dyDescent="0.2">
      <c r="A1619" s="5"/>
      <c r="B1619" s="63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</row>
    <row r="1620" spans="1:17" x14ac:dyDescent="0.2">
      <c r="A1620" s="5"/>
      <c r="B1620" s="63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</row>
    <row r="1621" spans="1:17" x14ac:dyDescent="0.2">
      <c r="A1621" s="5"/>
      <c r="B1621" s="63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</row>
    <row r="1622" spans="1:17" x14ac:dyDescent="0.2">
      <c r="A1622" s="5"/>
      <c r="B1622" s="63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</row>
    <row r="1623" spans="1:17" x14ac:dyDescent="0.2">
      <c r="A1623" s="5"/>
      <c r="B1623" s="63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</row>
    <row r="1624" spans="1:17" x14ac:dyDescent="0.2">
      <c r="A1624" s="5"/>
      <c r="B1624" s="63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</row>
    <row r="1625" spans="1:17" x14ac:dyDescent="0.2">
      <c r="A1625" s="5"/>
      <c r="B1625" s="63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</row>
    <row r="1626" spans="1:17" x14ac:dyDescent="0.2">
      <c r="A1626" s="5"/>
      <c r="B1626" s="63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</row>
    <row r="1627" spans="1:17" x14ac:dyDescent="0.2">
      <c r="A1627" s="5"/>
      <c r="B1627" s="63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</row>
    <row r="1628" spans="1:17" x14ac:dyDescent="0.2">
      <c r="A1628" s="5"/>
      <c r="B1628" s="63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</row>
    <row r="1629" spans="1:17" x14ac:dyDescent="0.2">
      <c r="A1629" s="5"/>
      <c r="B1629" s="63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</row>
    <row r="1630" spans="1:17" x14ac:dyDescent="0.2">
      <c r="A1630" s="5"/>
      <c r="B1630" s="63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</row>
    <row r="1631" spans="1:17" x14ac:dyDescent="0.2">
      <c r="A1631" s="5"/>
      <c r="B1631" s="63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</row>
    <row r="1632" spans="1:17" x14ac:dyDescent="0.2">
      <c r="A1632" s="5"/>
      <c r="B1632" s="63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</row>
    <row r="1633" spans="1:17" x14ac:dyDescent="0.2">
      <c r="A1633" s="5"/>
      <c r="B1633" s="63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</row>
    <row r="1634" spans="1:17" x14ac:dyDescent="0.2">
      <c r="A1634" s="5"/>
      <c r="B1634" s="63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</row>
    <row r="1635" spans="1:17" x14ac:dyDescent="0.2">
      <c r="A1635" s="5"/>
      <c r="B1635" s="63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</row>
    <row r="1636" spans="1:17" x14ac:dyDescent="0.2">
      <c r="A1636" s="5"/>
      <c r="B1636" s="63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  <c r="Q1636" s="5"/>
    </row>
    <row r="1637" spans="1:17" x14ac:dyDescent="0.2">
      <c r="A1637" s="5"/>
      <c r="B1637" s="63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</row>
    <row r="1638" spans="1:17" x14ac:dyDescent="0.2">
      <c r="A1638" s="5"/>
      <c r="B1638" s="63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</row>
    <row r="1639" spans="1:17" x14ac:dyDescent="0.2">
      <c r="A1639" s="5"/>
      <c r="B1639" s="63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</row>
    <row r="1640" spans="1:17" x14ac:dyDescent="0.2">
      <c r="A1640" s="5"/>
      <c r="B1640" s="63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  <c r="Q1640" s="5"/>
    </row>
    <row r="1641" spans="1:17" x14ac:dyDescent="0.2">
      <c r="A1641" s="5"/>
      <c r="B1641" s="63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</row>
    <row r="1642" spans="1:17" x14ac:dyDescent="0.2">
      <c r="A1642" s="5"/>
      <c r="B1642" s="63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</row>
    <row r="1643" spans="1:17" x14ac:dyDescent="0.2">
      <c r="A1643" s="5"/>
      <c r="B1643" s="63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</row>
    <row r="1644" spans="1:17" x14ac:dyDescent="0.2">
      <c r="A1644" s="5"/>
      <c r="B1644" s="63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</row>
    <row r="1645" spans="1:17" x14ac:dyDescent="0.2">
      <c r="A1645" s="5"/>
      <c r="B1645" s="63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</row>
    <row r="1646" spans="1:17" x14ac:dyDescent="0.2">
      <c r="A1646" s="5"/>
      <c r="B1646" s="63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</row>
    <row r="1647" spans="1:17" x14ac:dyDescent="0.2">
      <c r="A1647" s="5"/>
      <c r="B1647" s="63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</row>
    <row r="1648" spans="1:17" x14ac:dyDescent="0.2">
      <c r="A1648" s="5"/>
      <c r="B1648" s="63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  <c r="O1648" s="5"/>
      <c r="P1648" s="5"/>
      <c r="Q1648" s="5"/>
    </row>
    <row r="1649" spans="1:17" x14ac:dyDescent="0.2">
      <c r="A1649" s="5"/>
      <c r="B1649" s="63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</row>
    <row r="1650" spans="1:17" x14ac:dyDescent="0.2">
      <c r="A1650" s="5"/>
      <c r="B1650" s="63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</row>
    <row r="1651" spans="1:17" x14ac:dyDescent="0.2">
      <c r="A1651" s="5"/>
      <c r="B1651" s="63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</row>
    <row r="1652" spans="1:17" x14ac:dyDescent="0.2">
      <c r="A1652" s="5"/>
      <c r="B1652" s="63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  <c r="O1652" s="5"/>
      <c r="P1652" s="5"/>
      <c r="Q1652" s="5"/>
    </row>
    <row r="1653" spans="1:17" x14ac:dyDescent="0.2">
      <c r="A1653" s="5"/>
      <c r="B1653" s="63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</row>
    <row r="1654" spans="1:17" x14ac:dyDescent="0.2">
      <c r="A1654" s="5"/>
      <c r="B1654" s="63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</row>
    <row r="1655" spans="1:17" x14ac:dyDescent="0.2">
      <c r="A1655" s="5"/>
      <c r="B1655" s="63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</row>
    <row r="1656" spans="1:17" x14ac:dyDescent="0.2">
      <c r="A1656" s="5"/>
      <c r="B1656" s="63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</row>
    <row r="1657" spans="1:17" x14ac:dyDescent="0.2">
      <c r="A1657" s="5"/>
      <c r="B1657" s="63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</row>
    <row r="1658" spans="1:17" x14ac:dyDescent="0.2">
      <c r="A1658" s="5"/>
      <c r="B1658" s="63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</row>
    <row r="1659" spans="1:17" x14ac:dyDescent="0.2">
      <c r="A1659" s="5"/>
      <c r="B1659" s="63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</row>
    <row r="1660" spans="1:17" x14ac:dyDescent="0.2">
      <c r="A1660" s="5"/>
      <c r="B1660" s="63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  <c r="Q1660" s="5"/>
    </row>
    <row r="1661" spans="1:17" x14ac:dyDescent="0.2">
      <c r="A1661" s="5"/>
      <c r="B1661" s="63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</row>
    <row r="1662" spans="1:17" x14ac:dyDescent="0.2">
      <c r="A1662" s="5"/>
      <c r="B1662" s="63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</row>
    <row r="1663" spans="1:17" x14ac:dyDescent="0.2">
      <c r="A1663" s="5"/>
      <c r="B1663" s="63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</row>
    <row r="1664" spans="1:17" x14ac:dyDescent="0.2">
      <c r="A1664" s="5"/>
      <c r="B1664" s="63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</row>
    <row r="1665" spans="1:17" x14ac:dyDescent="0.2">
      <c r="A1665" s="5"/>
      <c r="B1665" s="63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</row>
    <row r="1666" spans="1:17" x14ac:dyDescent="0.2">
      <c r="A1666" s="5"/>
      <c r="B1666" s="63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</row>
    <row r="1667" spans="1:17" x14ac:dyDescent="0.2">
      <c r="A1667" s="5"/>
      <c r="B1667" s="63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</row>
    <row r="1668" spans="1:17" x14ac:dyDescent="0.2">
      <c r="A1668" s="5"/>
      <c r="B1668" s="63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</row>
    <row r="1669" spans="1:17" x14ac:dyDescent="0.2">
      <c r="A1669" s="5"/>
      <c r="B1669" s="63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</row>
    <row r="1670" spans="1:17" x14ac:dyDescent="0.2">
      <c r="A1670" s="5"/>
      <c r="B1670" s="63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</row>
    <row r="1671" spans="1:17" x14ac:dyDescent="0.2">
      <c r="A1671" s="5"/>
      <c r="B1671" s="63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</row>
    <row r="1672" spans="1:17" x14ac:dyDescent="0.2">
      <c r="A1672" s="5"/>
      <c r="B1672" s="63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</row>
    <row r="1673" spans="1:17" x14ac:dyDescent="0.2">
      <c r="A1673" s="5"/>
      <c r="B1673" s="63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</row>
    <row r="1674" spans="1:17" x14ac:dyDescent="0.2">
      <c r="A1674" s="5"/>
      <c r="B1674" s="63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</row>
    <row r="1675" spans="1:17" x14ac:dyDescent="0.2">
      <c r="A1675" s="5"/>
      <c r="B1675" s="63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</row>
    <row r="1676" spans="1:17" x14ac:dyDescent="0.2">
      <c r="A1676" s="5"/>
      <c r="B1676" s="63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  <c r="O1676" s="5"/>
      <c r="P1676" s="5"/>
      <c r="Q1676" s="5"/>
    </row>
    <row r="1677" spans="1:17" x14ac:dyDescent="0.2">
      <c r="A1677" s="5"/>
      <c r="B1677" s="63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</row>
    <row r="1678" spans="1:17" x14ac:dyDescent="0.2">
      <c r="A1678" s="5"/>
      <c r="B1678" s="63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</row>
    <row r="1679" spans="1:17" x14ac:dyDescent="0.2">
      <c r="A1679" s="5"/>
      <c r="B1679" s="63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</row>
    <row r="1680" spans="1:17" x14ac:dyDescent="0.2">
      <c r="A1680" s="5"/>
      <c r="B1680" s="63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</row>
    <row r="1681" spans="1:17" x14ac:dyDescent="0.2">
      <c r="A1681" s="5"/>
      <c r="B1681" s="63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</row>
    <row r="1682" spans="1:17" x14ac:dyDescent="0.2">
      <c r="A1682" s="5"/>
      <c r="B1682" s="63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</row>
    <row r="1683" spans="1:17" x14ac:dyDescent="0.2">
      <c r="A1683" s="5"/>
      <c r="B1683" s="63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</row>
    <row r="1684" spans="1:17" x14ac:dyDescent="0.2">
      <c r="A1684" s="5"/>
      <c r="B1684" s="63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</row>
    <row r="1685" spans="1:17" x14ac:dyDescent="0.2">
      <c r="A1685" s="5"/>
      <c r="B1685" s="63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</row>
    <row r="1686" spans="1:17" x14ac:dyDescent="0.2">
      <c r="A1686" s="5"/>
      <c r="B1686" s="63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</row>
    <row r="1687" spans="1:17" x14ac:dyDescent="0.2">
      <c r="A1687" s="5"/>
      <c r="B1687" s="63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</row>
    <row r="1688" spans="1:17" x14ac:dyDescent="0.2">
      <c r="A1688" s="5"/>
      <c r="B1688" s="63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</row>
    <row r="1689" spans="1:17" x14ac:dyDescent="0.2">
      <c r="A1689" s="5"/>
      <c r="B1689" s="63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</row>
    <row r="1690" spans="1:17" x14ac:dyDescent="0.2">
      <c r="A1690" s="5"/>
      <c r="B1690" s="63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</row>
    <row r="1691" spans="1:17" x14ac:dyDescent="0.2">
      <c r="A1691" s="5"/>
      <c r="B1691" s="63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</row>
    <row r="1692" spans="1:17" x14ac:dyDescent="0.2">
      <c r="A1692" s="5"/>
      <c r="B1692" s="63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  <c r="Q1692" s="5"/>
    </row>
    <row r="1693" spans="1:17" x14ac:dyDescent="0.2">
      <c r="A1693" s="5"/>
      <c r="B1693" s="63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</row>
    <row r="1694" spans="1:17" x14ac:dyDescent="0.2">
      <c r="A1694" s="5"/>
      <c r="B1694" s="63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</row>
    <row r="1695" spans="1:17" x14ac:dyDescent="0.2">
      <c r="A1695" s="5"/>
      <c r="B1695" s="63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</row>
    <row r="1696" spans="1:17" x14ac:dyDescent="0.2">
      <c r="A1696" s="5"/>
      <c r="B1696" s="63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  <c r="Q1696" s="5"/>
    </row>
    <row r="1697" spans="1:17" x14ac:dyDescent="0.2">
      <c r="A1697" s="5"/>
      <c r="B1697" s="63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</row>
    <row r="1698" spans="1:17" x14ac:dyDescent="0.2">
      <c r="A1698" s="5"/>
      <c r="B1698" s="63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</row>
    <row r="1699" spans="1:17" x14ac:dyDescent="0.2">
      <c r="A1699" s="5"/>
      <c r="B1699" s="63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</row>
    <row r="1700" spans="1:17" x14ac:dyDescent="0.2">
      <c r="A1700" s="5"/>
      <c r="B1700" s="63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  <c r="P1700" s="5"/>
      <c r="Q1700" s="5"/>
    </row>
    <row r="1701" spans="1:17" x14ac:dyDescent="0.2">
      <c r="A1701" s="5"/>
      <c r="B1701" s="63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</row>
    <row r="1702" spans="1:17" x14ac:dyDescent="0.2">
      <c r="A1702" s="5"/>
      <c r="B1702" s="63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</row>
    <row r="1703" spans="1:17" x14ac:dyDescent="0.2">
      <c r="A1703" s="5"/>
      <c r="B1703" s="63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</row>
    <row r="1704" spans="1:17" x14ac:dyDescent="0.2">
      <c r="A1704" s="5"/>
      <c r="B1704" s="63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  <c r="Q1704" s="5"/>
    </row>
    <row r="1705" spans="1:17" x14ac:dyDescent="0.2">
      <c r="A1705" s="5"/>
      <c r="B1705" s="63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</row>
    <row r="1706" spans="1:17" x14ac:dyDescent="0.2">
      <c r="A1706" s="5"/>
      <c r="B1706" s="63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</row>
    <row r="1707" spans="1:17" x14ac:dyDescent="0.2">
      <c r="A1707" s="5"/>
      <c r="B1707" s="63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</row>
    <row r="1708" spans="1:17" x14ac:dyDescent="0.2">
      <c r="A1708" s="5"/>
      <c r="B1708" s="63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</row>
    <row r="1709" spans="1:17" x14ac:dyDescent="0.2">
      <c r="A1709" s="5"/>
      <c r="B1709" s="63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</row>
    <row r="1710" spans="1:17" x14ac:dyDescent="0.2">
      <c r="A1710" s="5"/>
      <c r="B1710" s="63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</row>
    <row r="1711" spans="1:17" x14ac:dyDescent="0.2">
      <c r="A1711" s="5"/>
      <c r="B1711" s="63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</row>
    <row r="1712" spans="1:17" x14ac:dyDescent="0.2">
      <c r="A1712" s="5"/>
      <c r="B1712" s="63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  <c r="Q1712" s="5"/>
    </row>
    <row r="1713" spans="1:17" x14ac:dyDescent="0.2">
      <c r="A1713" s="5"/>
      <c r="B1713" s="63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</row>
    <row r="1714" spans="1:17" x14ac:dyDescent="0.2">
      <c r="A1714" s="5"/>
      <c r="B1714" s="63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</row>
    <row r="1715" spans="1:17" x14ac:dyDescent="0.2">
      <c r="A1715" s="5"/>
      <c r="B1715" s="63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</row>
    <row r="1716" spans="1:17" x14ac:dyDescent="0.2">
      <c r="A1716" s="5"/>
      <c r="B1716" s="63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</row>
    <row r="1717" spans="1:17" x14ac:dyDescent="0.2">
      <c r="A1717" s="5"/>
      <c r="B1717" s="63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</row>
    <row r="1718" spans="1:17" x14ac:dyDescent="0.2">
      <c r="A1718" s="5"/>
      <c r="B1718" s="63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</row>
    <row r="1719" spans="1:17" x14ac:dyDescent="0.2">
      <c r="A1719" s="5"/>
      <c r="B1719" s="63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</row>
    <row r="1720" spans="1:17" x14ac:dyDescent="0.2">
      <c r="A1720" s="5"/>
      <c r="B1720" s="63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</row>
    <row r="1721" spans="1:17" x14ac:dyDescent="0.2">
      <c r="A1721" s="5"/>
      <c r="B1721" s="63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</row>
    <row r="1722" spans="1:17" x14ac:dyDescent="0.2">
      <c r="A1722" s="5"/>
      <c r="B1722" s="63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</row>
    <row r="1723" spans="1:17" x14ac:dyDescent="0.2">
      <c r="A1723" s="5"/>
      <c r="B1723" s="63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</row>
    <row r="1724" spans="1:17" x14ac:dyDescent="0.2">
      <c r="A1724" s="5"/>
      <c r="B1724" s="63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</row>
    <row r="1725" spans="1:17" x14ac:dyDescent="0.2">
      <c r="A1725" s="5"/>
      <c r="B1725" s="63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</row>
    <row r="1726" spans="1:17" x14ac:dyDescent="0.2">
      <c r="A1726" s="5"/>
      <c r="B1726" s="63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</row>
    <row r="1727" spans="1:17" x14ac:dyDescent="0.2">
      <c r="A1727" s="5"/>
      <c r="B1727" s="63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</row>
    <row r="1728" spans="1:17" x14ac:dyDescent="0.2">
      <c r="A1728" s="5"/>
      <c r="B1728" s="63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  <c r="Q1728" s="5"/>
    </row>
    <row r="1729" spans="1:17" x14ac:dyDescent="0.2">
      <c r="A1729" s="5"/>
      <c r="B1729" s="63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</row>
    <row r="1730" spans="1:17" x14ac:dyDescent="0.2">
      <c r="A1730" s="5"/>
      <c r="B1730" s="63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</row>
    <row r="1731" spans="1:17" x14ac:dyDescent="0.2">
      <c r="A1731" s="5"/>
      <c r="B1731" s="63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</row>
    <row r="1732" spans="1:17" x14ac:dyDescent="0.2">
      <c r="A1732" s="5"/>
      <c r="B1732" s="63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</row>
    <row r="1733" spans="1:17" x14ac:dyDescent="0.2">
      <c r="A1733" s="5"/>
      <c r="B1733" s="63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</row>
    <row r="1734" spans="1:17" x14ac:dyDescent="0.2">
      <c r="A1734" s="5"/>
      <c r="B1734" s="63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</row>
    <row r="1735" spans="1:17" x14ac:dyDescent="0.2">
      <c r="A1735" s="5"/>
      <c r="B1735" s="63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</row>
    <row r="1736" spans="1:17" x14ac:dyDescent="0.2">
      <c r="A1736" s="5"/>
      <c r="B1736" s="63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  <c r="Q1736" s="5"/>
    </row>
    <row r="1737" spans="1:17" x14ac:dyDescent="0.2">
      <c r="A1737" s="5"/>
      <c r="B1737" s="63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</row>
    <row r="1738" spans="1:17" x14ac:dyDescent="0.2">
      <c r="A1738" s="5"/>
      <c r="B1738" s="63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</row>
    <row r="1739" spans="1:17" x14ac:dyDescent="0.2">
      <c r="A1739" s="5"/>
      <c r="B1739" s="63"/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</row>
    <row r="1740" spans="1:17" x14ac:dyDescent="0.2">
      <c r="A1740" s="5"/>
      <c r="B1740" s="63"/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</row>
    <row r="1741" spans="1:17" x14ac:dyDescent="0.2">
      <c r="A1741" s="5"/>
      <c r="B1741" s="63"/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</row>
    <row r="1742" spans="1:17" x14ac:dyDescent="0.2">
      <c r="A1742" s="5"/>
      <c r="B1742" s="63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</row>
    <row r="1743" spans="1:17" x14ac:dyDescent="0.2">
      <c r="A1743" s="5"/>
      <c r="B1743" s="63"/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</row>
    <row r="1744" spans="1:17" x14ac:dyDescent="0.2">
      <c r="A1744" s="5"/>
      <c r="B1744" s="63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</row>
    <row r="1745" spans="1:17" x14ac:dyDescent="0.2">
      <c r="A1745" s="5"/>
      <c r="B1745" s="63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</row>
    <row r="1746" spans="1:17" x14ac:dyDescent="0.2">
      <c r="A1746" s="5"/>
      <c r="B1746" s="63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</row>
    <row r="1747" spans="1:17" x14ac:dyDescent="0.2">
      <c r="A1747" s="5"/>
      <c r="B1747" s="63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</row>
    <row r="1748" spans="1:17" x14ac:dyDescent="0.2">
      <c r="A1748" s="5"/>
      <c r="B1748" s="63"/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</row>
    <row r="1749" spans="1:17" x14ac:dyDescent="0.2">
      <c r="A1749" s="5"/>
      <c r="B1749" s="63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</row>
    <row r="1750" spans="1:17" x14ac:dyDescent="0.2">
      <c r="A1750" s="5"/>
      <c r="B1750" s="63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</row>
    <row r="1751" spans="1:17" x14ac:dyDescent="0.2">
      <c r="A1751" s="5"/>
      <c r="B1751" s="63"/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</row>
    <row r="1752" spans="1:17" x14ac:dyDescent="0.2">
      <c r="A1752" s="5"/>
      <c r="B1752" s="63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</row>
    <row r="1753" spans="1:17" x14ac:dyDescent="0.2">
      <c r="A1753" s="5"/>
      <c r="B1753" s="63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</row>
    <row r="1754" spans="1:17" x14ac:dyDescent="0.2">
      <c r="A1754" s="5"/>
      <c r="B1754" s="63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</row>
    <row r="1755" spans="1:17" x14ac:dyDescent="0.2">
      <c r="A1755" s="5"/>
      <c r="B1755" s="63"/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</row>
    <row r="1756" spans="1:17" x14ac:dyDescent="0.2">
      <c r="A1756" s="5"/>
      <c r="B1756" s="63"/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</row>
    <row r="1757" spans="1:17" x14ac:dyDescent="0.2">
      <c r="A1757" s="5"/>
      <c r="B1757" s="63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</row>
    <row r="1758" spans="1:17" x14ac:dyDescent="0.2">
      <c r="A1758" s="5"/>
      <c r="B1758" s="63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</row>
    <row r="1759" spans="1:17" x14ac:dyDescent="0.2">
      <c r="A1759" s="5"/>
      <c r="B1759" s="63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</row>
    <row r="1760" spans="1:17" x14ac:dyDescent="0.2">
      <c r="A1760" s="5"/>
      <c r="B1760" s="63"/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</row>
    <row r="1761" spans="1:17" x14ac:dyDescent="0.2">
      <c r="A1761" s="5"/>
      <c r="B1761" s="63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</row>
    <row r="1762" spans="1:17" x14ac:dyDescent="0.2">
      <c r="A1762" s="5"/>
      <c r="B1762" s="63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</row>
    <row r="1763" spans="1:17" x14ac:dyDescent="0.2">
      <c r="A1763" s="5"/>
      <c r="B1763" s="63"/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</row>
    <row r="1764" spans="1:17" x14ac:dyDescent="0.2">
      <c r="A1764" s="5"/>
      <c r="B1764" s="63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</row>
    <row r="1765" spans="1:17" x14ac:dyDescent="0.2">
      <c r="A1765" s="5"/>
      <c r="B1765" s="63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</row>
    <row r="1766" spans="1:17" x14ac:dyDescent="0.2">
      <c r="A1766" s="5"/>
      <c r="B1766" s="63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</row>
    <row r="1767" spans="1:17" x14ac:dyDescent="0.2">
      <c r="A1767" s="5"/>
      <c r="B1767" s="63"/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</row>
    <row r="1768" spans="1:17" x14ac:dyDescent="0.2">
      <c r="A1768" s="5"/>
      <c r="B1768" s="63"/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</row>
    <row r="1769" spans="1:17" x14ac:dyDescent="0.2">
      <c r="A1769" s="5"/>
      <c r="B1769" s="63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</row>
    <row r="1770" spans="1:17" x14ac:dyDescent="0.2">
      <c r="A1770" s="5"/>
      <c r="B1770" s="63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</row>
    <row r="1771" spans="1:17" x14ac:dyDescent="0.2">
      <c r="A1771" s="5"/>
      <c r="B1771" s="63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</row>
    <row r="1772" spans="1:17" x14ac:dyDescent="0.2">
      <c r="A1772" s="5"/>
      <c r="B1772" s="63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</row>
    <row r="1773" spans="1:17" x14ac:dyDescent="0.2">
      <c r="A1773" s="5"/>
      <c r="B1773" s="63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</row>
    <row r="1774" spans="1:17" x14ac:dyDescent="0.2">
      <c r="A1774" s="5"/>
      <c r="B1774" s="63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</row>
    <row r="1775" spans="1:17" x14ac:dyDescent="0.2">
      <c r="A1775" s="5"/>
      <c r="B1775" s="63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</row>
    <row r="1776" spans="1:17" x14ac:dyDescent="0.2">
      <c r="A1776" s="5"/>
      <c r="B1776" s="63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</row>
    <row r="1777" spans="1:17" x14ac:dyDescent="0.2">
      <c r="A1777" s="5"/>
      <c r="B1777" s="63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</row>
    <row r="1778" spans="1:17" x14ac:dyDescent="0.2">
      <c r="A1778" s="5"/>
      <c r="B1778" s="63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</row>
    <row r="1779" spans="1:17" x14ac:dyDescent="0.2">
      <c r="A1779" s="5"/>
      <c r="B1779" s="63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</row>
    <row r="1780" spans="1:17" x14ac:dyDescent="0.2">
      <c r="A1780" s="5"/>
      <c r="B1780" s="63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</row>
    <row r="1781" spans="1:17" x14ac:dyDescent="0.2">
      <c r="A1781" s="5"/>
      <c r="B1781" s="63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</row>
    <row r="1782" spans="1:17" x14ac:dyDescent="0.2">
      <c r="A1782" s="5"/>
      <c r="B1782" s="63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</row>
    <row r="1783" spans="1:17" x14ac:dyDescent="0.2">
      <c r="A1783" s="5"/>
      <c r="B1783" s="63"/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</row>
    <row r="1784" spans="1:17" x14ac:dyDescent="0.2">
      <c r="A1784" s="5"/>
      <c r="B1784" s="63"/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  <c r="O1784" s="5"/>
      <c r="P1784" s="5"/>
      <c r="Q1784" s="5"/>
    </row>
    <row r="1785" spans="1:17" x14ac:dyDescent="0.2">
      <c r="A1785" s="5"/>
      <c r="B1785" s="63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</row>
    <row r="1786" spans="1:17" x14ac:dyDescent="0.2">
      <c r="A1786" s="5"/>
      <c r="B1786" s="63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</row>
    <row r="1787" spans="1:17" x14ac:dyDescent="0.2">
      <c r="A1787" s="5"/>
      <c r="B1787" s="63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</row>
    <row r="1788" spans="1:17" x14ac:dyDescent="0.2">
      <c r="A1788" s="5"/>
      <c r="B1788" s="63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</row>
    <row r="1789" spans="1:17" x14ac:dyDescent="0.2">
      <c r="A1789" s="5"/>
      <c r="B1789" s="63"/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</row>
    <row r="1790" spans="1:17" x14ac:dyDescent="0.2">
      <c r="A1790" s="5"/>
      <c r="B1790" s="63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</row>
    <row r="1791" spans="1:17" x14ac:dyDescent="0.2">
      <c r="A1791" s="5"/>
      <c r="B1791" s="63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</row>
    <row r="1792" spans="1:17" x14ac:dyDescent="0.2">
      <c r="A1792" s="5"/>
      <c r="B1792" s="63"/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5"/>
    </row>
    <row r="1793" spans="1:17" x14ac:dyDescent="0.2">
      <c r="A1793" s="5"/>
      <c r="B1793" s="63"/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</row>
    <row r="1794" spans="1:17" x14ac:dyDescent="0.2">
      <c r="A1794" s="5"/>
      <c r="B1794" s="63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</row>
    <row r="1795" spans="1:17" x14ac:dyDescent="0.2">
      <c r="A1795" s="5"/>
      <c r="B1795" s="63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</row>
    <row r="1796" spans="1:17" x14ac:dyDescent="0.2">
      <c r="A1796" s="5"/>
      <c r="B1796" s="63"/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</row>
    <row r="1797" spans="1:17" x14ac:dyDescent="0.2">
      <c r="A1797" s="5"/>
      <c r="B1797" s="63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</row>
    <row r="1798" spans="1:17" x14ac:dyDescent="0.2">
      <c r="A1798" s="5"/>
      <c r="B1798" s="63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</row>
    <row r="1799" spans="1:17" x14ac:dyDescent="0.2">
      <c r="A1799" s="5"/>
      <c r="B1799" s="63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</row>
    <row r="1800" spans="1:17" x14ac:dyDescent="0.2">
      <c r="A1800" s="5"/>
      <c r="B1800" s="63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</row>
    <row r="1801" spans="1:17" x14ac:dyDescent="0.2">
      <c r="A1801" s="5"/>
      <c r="B1801" s="63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</row>
    <row r="1802" spans="1:17" x14ac:dyDescent="0.2">
      <c r="A1802" s="5"/>
      <c r="B1802" s="63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</row>
    <row r="1803" spans="1:17" x14ac:dyDescent="0.2">
      <c r="A1803" s="5"/>
      <c r="B1803" s="63"/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</row>
    <row r="1804" spans="1:17" x14ac:dyDescent="0.2">
      <c r="A1804" s="5"/>
      <c r="B1804" s="63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</row>
    <row r="1805" spans="1:17" x14ac:dyDescent="0.2">
      <c r="A1805" s="5"/>
      <c r="B1805" s="63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</row>
    <row r="1806" spans="1:17" x14ac:dyDescent="0.2">
      <c r="A1806" s="5"/>
      <c r="B1806" s="63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</row>
    <row r="1807" spans="1:17" x14ac:dyDescent="0.2">
      <c r="A1807" s="5"/>
      <c r="B1807" s="63"/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</row>
    <row r="1808" spans="1:17" x14ac:dyDescent="0.2">
      <c r="A1808" s="5"/>
      <c r="B1808" s="63"/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  <c r="O1808" s="5"/>
      <c r="P1808" s="5"/>
      <c r="Q1808" s="5"/>
    </row>
    <row r="1809" spans="1:17" x14ac:dyDescent="0.2">
      <c r="A1809" s="5"/>
      <c r="B1809" s="63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</row>
    <row r="1810" spans="1:17" x14ac:dyDescent="0.2">
      <c r="A1810" s="5"/>
      <c r="B1810" s="63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</row>
    <row r="1811" spans="1:17" x14ac:dyDescent="0.2">
      <c r="A1811" s="5"/>
      <c r="B1811" s="63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</row>
    <row r="1812" spans="1:17" x14ac:dyDescent="0.2">
      <c r="A1812" s="5"/>
      <c r="B1812" s="63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</row>
    <row r="1813" spans="1:17" x14ac:dyDescent="0.2">
      <c r="A1813" s="5"/>
      <c r="B1813" s="63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</row>
    <row r="1814" spans="1:17" x14ac:dyDescent="0.2">
      <c r="A1814" s="5"/>
      <c r="B1814" s="63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</row>
    <row r="1815" spans="1:17" x14ac:dyDescent="0.2">
      <c r="A1815" s="5"/>
      <c r="B1815" s="63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</row>
    <row r="1816" spans="1:17" x14ac:dyDescent="0.2">
      <c r="A1816" s="5"/>
      <c r="B1816" s="63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</row>
    <row r="1817" spans="1:17" x14ac:dyDescent="0.2">
      <c r="A1817" s="5"/>
      <c r="B1817" s="63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</row>
    <row r="1818" spans="1:17" x14ac:dyDescent="0.2">
      <c r="A1818" s="5"/>
      <c r="B1818" s="63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</row>
    <row r="1819" spans="1:17" x14ac:dyDescent="0.2">
      <c r="A1819" s="5"/>
      <c r="B1819" s="63"/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</row>
    <row r="1820" spans="1:17" x14ac:dyDescent="0.2">
      <c r="A1820" s="5"/>
      <c r="B1820" s="63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</row>
    <row r="1821" spans="1:17" x14ac:dyDescent="0.2">
      <c r="A1821" s="5"/>
      <c r="B1821" s="63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</row>
    <row r="1822" spans="1:17" x14ac:dyDescent="0.2">
      <c r="A1822" s="5"/>
      <c r="B1822" s="63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</row>
    <row r="1823" spans="1:17" x14ac:dyDescent="0.2">
      <c r="A1823" s="5"/>
      <c r="B1823" s="63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</row>
    <row r="1824" spans="1:17" x14ac:dyDescent="0.2">
      <c r="A1824" s="5"/>
      <c r="B1824" s="63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</row>
    <row r="1825" spans="1:17" x14ac:dyDescent="0.2">
      <c r="A1825" s="5"/>
      <c r="B1825" s="63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</row>
    <row r="1826" spans="1:17" x14ac:dyDescent="0.2">
      <c r="A1826" s="5"/>
      <c r="B1826" s="63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</row>
    <row r="1827" spans="1:17" x14ac:dyDescent="0.2">
      <c r="A1827" s="5"/>
      <c r="B1827" s="63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</row>
    <row r="1828" spans="1:17" x14ac:dyDescent="0.2">
      <c r="A1828" s="5"/>
      <c r="B1828" s="63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</row>
    <row r="1829" spans="1:17" x14ac:dyDescent="0.2">
      <c r="A1829" s="5"/>
      <c r="B1829" s="63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</row>
    <row r="1830" spans="1:17" x14ac:dyDescent="0.2">
      <c r="A1830" s="5"/>
      <c r="B1830" s="63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</row>
    <row r="1831" spans="1:17" x14ac:dyDescent="0.2">
      <c r="A1831" s="5"/>
      <c r="B1831" s="63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</row>
    <row r="1832" spans="1:17" x14ac:dyDescent="0.2">
      <c r="A1832" s="5"/>
      <c r="B1832" s="63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</row>
    <row r="1833" spans="1:17" x14ac:dyDescent="0.2">
      <c r="A1833" s="5"/>
      <c r="B1833" s="63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</row>
    <row r="1834" spans="1:17" x14ac:dyDescent="0.2">
      <c r="A1834" s="5"/>
      <c r="B1834" s="63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</row>
    <row r="1835" spans="1:17" x14ac:dyDescent="0.2">
      <c r="A1835" s="5"/>
      <c r="B1835" s="63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</row>
    <row r="1836" spans="1:17" x14ac:dyDescent="0.2">
      <c r="A1836" s="5"/>
      <c r="B1836" s="63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  <c r="O1836" s="5"/>
      <c r="P1836" s="5"/>
      <c r="Q1836" s="5"/>
    </row>
    <row r="1837" spans="1:17" x14ac:dyDescent="0.2">
      <c r="A1837" s="5"/>
      <c r="B1837" s="63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</row>
    <row r="1838" spans="1:17" x14ac:dyDescent="0.2">
      <c r="A1838" s="5"/>
      <c r="B1838" s="63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</row>
    <row r="1839" spans="1:17" x14ac:dyDescent="0.2">
      <c r="A1839" s="5"/>
      <c r="B1839" s="63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</row>
    <row r="1840" spans="1:17" x14ac:dyDescent="0.2">
      <c r="A1840" s="5"/>
      <c r="B1840" s="63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</row>
    <row r="1841" spans="1:17" x14ac:dyDescent="0.2">
      <c r="A1841" s="5"/>
      <c r="B1841" s="63"/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</row>
    <row r="1842" spans="1:17" x14ac:dyDescent="0.2">
      <c r="A1842" s="5"/>
      <c r="B1842" s="63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</row>
    <row r="1843" spans="1:17" x14ac:dyDescent="0.2">
      <c r="A1843" s="5"/>
      <c r="B1843" s="63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</row>
    <row r="1844" spans="1:17" x14ac:dyDescent="0.2">
      <c r="A1844" s="5"/>
      <c r="B1844" s="63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  <c r="O1844" s="5"/>
      <c r="P1844" s="5"/>
      <c r="Q1844" s="5"/>
    </row>
    <row r="1845" spans="1:17" x14ac:dyDescent="0.2">
      <c r="A1845" s="5"/>
      <c r="B1845" s="63"/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</row>
    <row r="1846" spans="1:17" x14ac:dyDescent="0.2">
      <c r="A1846" s="5"/>
      <c r="B1846" s="63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</row>
    <row r="1847" spans="1:17" x14ac:dyDescent="0.2">
      <c r="A1847" s="5"/>
      <c r="B1847" s="63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</row>
    <row r="1848" spans="1:17" x14ac:dyDescent="0.2">
      <c r="A1848" s="5"/>
      <c r="B1848" s="63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</row>
    <row r="1849" spans="1:17" x14ac:dyDescent="0.2">
      <c r="A1849" s="5"/>
      <c r="B1849" s="63"/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</row>
    <row r="1850" spans="1:17" x14ac:dyDescent="0.2">
      <c r="A1850" s="5"/>
      <c r="B1850" s="63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</row>
    <row r="1851" spans="1:17" x14ac:dyDescent="0.2">
      <c r="A1851" s="5"/>
      <c r="B1851" s="63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</row>
    <row r="1852" spans="1:17" x14ac:dyDescent="0.2">
      <c r="A1852" s="5"/>
      <c r="B1852" s="63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  <c r="O1852" s="5"/>
      <c r="P1852" s="5"/>
      <c r="Q1852" s="5"/>
    </row>
    <row r="1853" spans="1:17" x14ac:dyDescent="0.2">
      <c r="A1853" s="5"/>
      <c r="B1853" s="63"/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</row>
    <row r="1854" spans="1:17" x14ac:dyDescent="0.2">
      <c r="A1854" s="5"/>
      <c r="B1854" s="63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</row>
    <row r="1855" spans="1:17" x14ac:dyDescent="0.2">
      <c r="A1855" s="5"/>
      <c r="B1855" s="63"/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</row>
    <row r="1856" spans="1:17" x14ac:dyDescent="0.2">
      <c r="A1856" s="5"/>
      <c r="B1856" s="63"/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  <c r="O1856" s="5"/>
      <c r="P1856" s="5"/>
      <c r="Q1856" s="5"/>
    </row>
    <row r="1857" spans="1:17" x14ac:dyDescent="0.2">
      <c r="A1857" s="5"/>
      <c r="B1857" s="63"/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</row>
    <row r="1858" spans="1:17" x14ac:dyDescent="0.2">
      <c r="A1858" s="5"/>
      <c r="B1858" s="63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</row>
    <row r="1859" spans="1:17" x14ac:dyDescent="0.2">
      <c r="A1859" s="5"/>
      <c r="B1859" s="63"/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</row>
    <row r="1860" spans="1:17" x14ac:dyDescent="0.2">
      <c r="A1860" s="5"/>
      <c r="B1860" s="63"/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  <c r="O1860" s="5"/>
      <c r="P1860" s="5"/>
      <c r="Q1860" s="5"/>
    </row>
    <row r="1861" spans="1:17" x14ac:dyDescent="0.2">
      <c r="A1861" s="5"/>
      <c r="B1861" s="63"/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</row>
    <row r="1862" spans="1:17" x14ac:dyDescent="0.2">
      <c r="A1862" s="5"/>
      <c r="B1862" s="63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</row>
    <row r="1863" spans="1:17" x14ac:dyDescent="0.2">
      <c r="A1863" s="5"/>
      <c r="B1863" s="63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</row>
    <row r="1864" spans="1:17" x14ac:dyDescent="0.2">
      <c r="A1864" s="5"/>
      <c r="B1864" s="63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</row>
    <row r="1865" spans="1:17" x14ac:dyDescent="0.2">
      <c r="A1865" s="5"/>
      <c r="B1865" s="63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</row>
    <row r="1866" spans="1:17" x14ac:dyDescent="0.2">
      <c r="A1866" s="5"/>
      <c r="B1866" s="63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</row>
    <row r="1867" spans="1:17" x14ac:dyDescent="0.2">
      <c r="A1867" s="5"/>
      <c r="B1867" s="63"/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</row>
    <row r="1868" spans="1:17" x14ac:dyDescent="0.2">
      <c r="A1868" s="5"/>
      <c r="B1868" s="63"/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</row>
    <row r="1869" spans="1:17" x14ac:dyDescent="0.2">
      <c r="A1869" s="5"/>
      <c r="B1869" s="63"/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</row>
    <row r="1870" spans="1:17" x14ac:dyDescent="0.2">
      <c r="A1870" s="5"/>
      <c r="B1870" s="63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</row>
    <row r="1871" spans="1:17" x14ac:dyDescent="0.2">
      <c r="A1871" s="5"/>
      <c r="B1871" s="63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</row>
    <row r="1872" spans="1:17" x14ac:dyDescent="0.2">
      <c r="A1872" s="5"/>
      <c r="B1872" s="63"/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  <c r="O1872" s="5"/>
      <c r="P1872" s="5"/>
      <c r="Q1872" s="5"/>
    </row>
    <row r="1873" spans="1:17" x14ac:dyDescent="0.2">
      <c r="A1873" s="5"/>
      <c r="B1873" s="63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</row>
    <row r="1874" spans="1:17" x14ac:dyDescent="0.2">
      <c r="A1874" s="5"/>
      <c r="B1874" s="63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</row>
    <row r="1875" spans="1:17" x14ac:dyDescent="0.2">
      <c r="A1875" s="5"/>
      <c r="B1875" s="63"/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</row>
    <row r="1876" spans="1:17" x14ac:dyDescent="0.2">
      <c r="A1876" s="5"/>
      <c r="B1876" s="63"/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</row>
    <row r="1877" spans="1:17" x14ac:dyDescent="0.2">
      <c r="A1877" s="5"/>
      <c r="B1877" s="63"/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</row>
    <row r="1878" spans="1:17" x14ac:dyDescent="0.2">
      <c r="A1878" s="5"/>
      <c r="B1878" s="63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</row>
    <row r="1879" spans="1:17" x14ac:dyDescent="0.2">
      <c r="A1879" s="5"/>
      <c r="B1879" s="63"/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</row>
    <row r="1880" spans="1:17" x14ac:dyDescent="0.2">
      <c r="A1880" s="5"/>
      <c r="B1880" s="63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</row>
    <row r="1881" spans="1:17" x14ac:dyDescent="0.2">
      <c r="A1881" s="5"/>
      <c r="B1881" s="63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</row>
    <row r="1882" spans="1:17" x14ac:dyDescent="0.2">
      <c r="A1882" s="5"/>
      <c r="B1882" s="63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</row>
    <row r="1883" spans="1:17" x14ac:dyDescent="0.2">
      <c r="A1883" s="5"/>
      <c r="B1883" s="63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</row>
    <row r="1884" spans="1:17" x14ac:dyDescent="0.2">
      <c r="A1884" s="5"/>
      <c r="B1884" s="63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</row>
    <row r="1885" spans="1:17" x14ac:dyDescent="0.2">
      <c r="A1885" s="5"/>
      <c r="B1885" s="63"/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</row>
    <row r="1886" spans="1:17" x14ac:dyDescent="0.2">
      <c r="A1886" s="5"/>
      <c r="B1886" s="63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</row>
    <row r="1887" spans="1:17" x14ac:dyDescent="0.2">
      <c r="A1887" s="5"/>
      <c r="B1887" s="63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</row>
    <row r="1888" spans="1:17" x14ac:dyDescent="0.2">
      <c r="A1888" s="5"/>
      <c r="B1888" s="63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</row>
    <row r="1889" spans="1:17" x14ac:dyDescent="0.2">
      <c r="A1889" s="5"/>
      <c r="B1889" s="63"/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</row>
    <row r="1890" spans="1:17" x14ac:dyDescent="0.2">
      <c r="A1890" s="5"/>
      <c r="B1890" s="63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</row>
    <row r="1891" spans="1:17" x14ac:dyDescent="0.2">
      <c r="A1891" s="5"/>
      <c r="B1891" s="63"/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</row>
    <row r="1892" spans="1:17" x14ac:dyDescent="0.2">
      <c r="A1892" s="5"/>
      <c r="B1892" s="63"/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</row>
    <row r="1893" spans="1:17" x14ac:dyDescent="0.2">
      <c r="A1893" s="5"/>
      <c r="B1893" s="63"/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</row>
    <row r="1894" spans="1:17" x14ac:dyDescent="0.2">
      <c r="A1894" s="5"/>
      <c r="B1894" s="63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</row>
    <row r="1895" spans="1:17" x14ac:dyDescent="0.2">
      <c r="A1895" s="5"/>
      <c r="B1895" s="63"/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</row>
    <row r="1896" spans="1:17" x14ac:dyDescent="0.2">
      <c r="A1896" s="5"/>
      <c r="B1896" s="63"/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</row>
    <row r="1897" spans="1:17" x14ac:dyDescent="0.2">
      <c r="A1897" s="5"/>
      <c r="B1897" s="63"/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</row>
    <row r="1898" spans="1:17" x14ac:dyDescent="0.2">
      <c r="A1898" s="5"/>
      <c r="B1898" s="63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</row>
    <row r="1899" spans="1:17" x14ac:dyDescent="0.2">
      <c r="A1899" s="5"/>
      <c r="B1899" s="63"/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</row>
    <row r="1900" spans="1:17" x14ac:dyDescent="0.2">
      <c r="A1900" s="5"/>
      <c r="B1900" s="63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</row>
    <row r="1901" spans="1:17" x14ac:dyDescent="0.2">
      <c r="A1901" s="5"/>
      <c r="B1901" s="63"/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</row>
    <row r="1902" spans="1:17" x14ac:dyDescent="0.2">
      <c r="A1902" s="5"/>
      <c r="B1902" s="63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</row>
    <row r="1903" spans="1:17" x14ac:dyDescent="0.2">
      <c r="A1903" s="5"/>
      <c r="B1903" s="63"/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</row>
    <row r="1904" spans="1:17" x14ac:dyDescent="0.2">
      <c r="A1904" s="5"/>
      <c r="B1904" s="63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</row>
    <row r="1905" spans="1:17" x14ac:dyDescent="0.2">
      <c r="A1905" s="5"/>
      <c r="B1905" s="63"/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</row>
    <row r="1906" spans="1:17" x14ac:dyDescent="0.2">
      <c r="A1906" s="5"/>
      <c r="B1906" s="63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</row>
    <row r="1907" spans="1:17" x14ac:dyDescent="0.2">
      <c r="A1907" s="5"/>
      <c r="B1907" s="63"/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</row>
    <row r="1908" spans="1:17" x14ac:dyDescent="0.2">
      <c r="A1908" s="5"/>
      <c r="B1908" s="63"/>
      <c r="C1908" s="5"/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</row>
    <row r="1909" spans="1:17" x14ac:dyDescent="0.2">
      <c r="A1909" s="5"/>
      <c r="B1909" s="63"/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</row>
    <row r="1910" spans="1:17" x14ac:dyDescent="0.2">
      <c r="A1910" s="5"/>
      <c r="B1910" s="63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</row>
    <row r="1911" spans="1:17" x14ac:dyDescent="0.2">
      <c r="A1911" s="5"/>
      <c r="B1911" s="63"/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</row>
    <row r="1912" spans="1:17" x14ac:dyDescent="0.2">
      <c r="A1912" s="5"/>
      <c r="B1912" s="63"/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</row>
    <row r="1913" spans="1:17" x14ac:dyDescent="0.2">
      <c r="A1913" s="5"/>
      <c r="B1913" s="63"/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</row>
    <row r="1914" spans="1:17" x14ac:dyDescent="0.2">
      <c r="A1914" s="5"/>
      <c r="B1914" s="63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</row>
    <row r="1915" spans="1:17" x14ac:dyDescent="0.2">
      <c r="A1915" s="5"/>
      <c r="B1915" s="63"/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</row>
    <row r="1916" spans="1:17" x14ac:dyDescent="0.2">
      <c r="A1916" s="5"/>
      <c r="B1916" s="63"/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  <c r="O1916" s="5"/>
      <c r="P1916" s="5"/>
      <c r="Q1916" s="5"/>
    </row>
    <row r="1917" spans="1:17" x14ac:dyDescent="0.2">
      <c r="A1917" s="5"/>
      <c r="B1917" s="63"/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</row>
    <row r="1918" spans="1:17" x14ac:dyDescent="0.2">
      <c r="A1918" s="5"/>
      <c r="B1918" s="63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</row>
    <row r="1919" spans="1:17" x14ac:dyDescent="0.2">
      <c r="A1919" s="5"/>
      <c r="B1919" s="63"/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</row>
    <row r="1920" spans="1:17" x14ac:dyDescent="0.2">
      <c r="A1920" s="5"/>
      <c r="B1920" s="63"/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  <c r="O1920" s="5"/>
      <c r="P1920" s="5"/>
      <c r="Q1920" s="5"/>
    </row>
    <row r="1921" spans="1:17" x14ac:dyDescent="0.2">
      <c r="A1921" s="5"/>
      <c r="B1921" s="63"/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</row>
    <row r="1922" spans="1:17" x14ac:dyDescent="0.2">
      <c r="A1922" s="5"/>
      <c r="B1922" s="63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</row>
    <row r="1923" spans="1:17" x14ac:dyDescent="0.2">
      <c r="A1923" s="5"/>
      <c r="B1923" s="63"/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</row>
    <row r="1924" spans="1:17" x14ac:dyDescent="0.2">
      <c r="A1924" s="5"/>
      <c r="B1924" s="63"/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</row>
    <row r="1925" spans="1:17" x14ac:dyDescent="0.2">
      <c r="A1925" s="5"/>
      <c r="B1925" s="63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</row>
    <row r="1926" spans="1:17" x14ac:dyDescent="0.2">
      <c r="A1926" s="5"/>
      <c r="B1926" s="63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</row>
    <row r="1927" spans="1:17" x14ac:dyDescent="0.2">
      <c r="A1927" s="5"/>
      <c r="B1927" s="63"/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</row>
    <row r="1928" spans="1:17" x14ac:dyDescent="0.2">
      <c r="A1928" s="5"/>
      <c r="B1928" s="63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/>
      <c r="Q1928" s="5"/>
    </row>
    <row r="1929" spans="1:17" x14ac:dyDescent="0.2">
      <c r="A1929" s="5"/>
      <c r="B1929" s="63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</row>
    <row r="1930" spans="1:17" x14ac:dyDescent="0.2">
      <c r="A1930" s="5"/>
      <c r="B1930" s="63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</row>
    <row r="1931" spans="1:17" x14ac:dyDescent="0.2">
      <c r="A1931" s="5"/>
      <c r="B1931" s="63"/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</row>
    <row r="1932" spans="1:17" x14ac:dyDescent="0.2">
      <c r="A1932" s="5"/>
      <c r="B1932" s="63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</row>
    <row r="1933" spans="1:17" x14ac:dyDescent="0.2">
      <c r="A1933" s="5"/>
      <c r="B1933" s="63"/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</row>
    <row r="1934" spans="1:17" x14ac:dyDescent="0.2">
      <c r="A1934" s="5"/>
      <c r="B1934" s="63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</row>
    <row r="1935" spans="1:17" x14ac:dyDescent="0.2">
      <c r="A1935" s="5"/>
      <c r="B1935" s="63"/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</row>
    <row r="1936" spans="1:17" x14ac:dyDescent="0.2">
      <c r="A1936" s="5"/>
      <c r="B1936" s="63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</row>
    <row r="1937" spans="1:17" x14ac:dyDescent="0.2">
      <c r="A1937" s="5"/>
      <c r="B1937" s="63"/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</row>
    <row r="1938" spans="1:17" x14ac:dyDescent="0.2">
      <c r="A1938" s="5"/>
      <c r="B1938" s="63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</row>
    <row r="1939" spans="1:17" x14ac:dyDescent="0.2">
      <c r="A1939" s="5"/>
      <c r="B1939" s="63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</row>
    <row r="1940" spans="1:17" x14ac:dyDescent="0.2">
      <c r="A1940" s="5"/>
      <c r="B1940" s="63"/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</row>
    <row r="1941" spans="1:17" x14ac:dyDescent="0.2">
      <c r="A1941" s="5"/>
      <c r="B1941" s="63"/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</row>
    <row r="1942" spans="1:17" x14ac:dyDescent="0.2">
      <c r="A1942" s="5"/>
      <c r="B1942" s="63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</row>
    <row r="1943" spans="1:17" x14ac:dyDescent="0.2">
      <c r="A1943" s="5"/>
      <c r="B1943" s="63"/>
      <c r="C1943" s="5"/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</row>
    <row r="1944" spans="1:17" x14ac:dyDescent="0.2">
      <c r="A1944" s="5"/>
      <c r="B1944" s="63"/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  <c r="O1944" s="5"/>
      <c r="P1944" s="5"/>
      <c r="Q1944" s="5"/>
    </row>
    <row r="1945" spans="1:17" x14ac:dyDescent="0.2">
      <c r="A1945" s="5"/>
      <c r="B1945" s="63"/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</row>
    <row r="1946" spans="1:17" x14ac:dyDescent="0.2">
      <c r="A1946" s="5"/>
      <c r="B1946" s="63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</row>
    <row r="1947" spans="1:17" x14ac:dyDescent="0.2">
      <c r="A1947" s="5"/>
      <c r="B1947" s="63"/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</row>
    <row r="1948" spans="1:17" x14ac:dyDescent="0.2">
      <c r="A1948" s="5"/>
      <c r="B1948" s="63"/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  <c r="O1948" s="5"/>
      <c r="P1948" s="5"/>
      <c r="Q1948" s="5"/>
    </row>
    <row r="1949" spans="1:17" x14ac:dyDescent="0.2">
      <c r="A1949" s="5"/>
      <c r="B1949" s="63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</row>
    <row r="1950" spans="1:17" x14ac:dyDescent="0.2">
      <c r="A1950" s="5"/>
      <c r="B1950" s="63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</row>
    <row r="1951" spans="1:17" x14ac:dyDescent="0.2">
      <c r="A1951" s="5"/>
      <c r="B1951" s="63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</row>
    <row r="1952" spans="1:17" x14ac:dyDescent="0.2">
      <c r="A1952" s="5"/>
      <c r="B1952" s="63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</row>
    <row r="1953" spans="1:17" x14ac:dyDescent="0.2">
      <c r="A1953" s="5"/>
      <c r="B1953" s="63"/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</row>
    <row r="1954" spans="1:17" x14ac:dyDescent="0.2">
      <c r="A1954" s="5"/>
      <c r="B1954" s="63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</row>
    <row r="1955" spans="1:17" x14ac:dyDescent="0.2">
      <c r="A1955" s="5"/>
      <c r="B1955" s="63"/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</row>
    <row r="1956" spans="1:17" x14ac:dyDescent="0.2">
      <c r="A1956" s="5"/>
      <c r="B1956" s="63"/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</row>
    <row r="1957" spans="1:17" x14ac:dyDescent="0.2">
      <c r="A1957" s="5"/>
      <c r="B1957" s="63"/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</row>
    <row r="1958" spans="1:17" x14ac:dyDescent="0.2">
      <c r="A1958" s="5"/>
      <c r="B1958" s="63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</row>
    <row r="1959" spans="1:17" x14ac:dyDescent="0.2">
      <c r="A1959" s="5"/>
      <c r="B1959" s="63"/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</row>
    <row r="1960" spans="1:17" x14ac:dyDescent="0.2">
      <c r="A1960" s="5"/>
      <c r="B1960" s="63"/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</row>
    <row r="1961" spans="1:17" x14ac:dyDescent="0.2">
      <c r="A1961" s="5"/>
      <c r="B1961" s="63"/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</row>
    <row r="1962" spans="1:17" x14ac:dyDescent="0.2">
      <c r="A1962" s="5"/>
      <c r="B1962" s="63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</row>
    <row r="1963" spans="1:17" x14ac:dyDescent="0.2">
      <c r="A1963" s="5"/>
      <c r="B1963" s="63"/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</row>
    <row r="1964" spans="1:17" x14ac:dyDescent="0.2">
      <c r="A1964" s="5"/>
      <c r="B1964" s="63"/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5"/>
    </row>
    <row r="1965" spans="1:17" x14ac:dyDescent="0.2">
      <c r="A1965" s="5"/>
      <c r="B1965" s="63"/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</row>
    <row r="1966" spans="1:17" x14ac:dyDescent="0.2">
      <c r="A1966" s="5"/>
      <c r="B1966" s="63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</row>
    <row r="1967" spans="1:17" x14ac:dyDescent="0.2">
      <c r="A1967" s="5"/>
      <c r="B1967" s="63"/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</row>
    <row r="1968" spans="1:17" x14ac:dyDescent="0.2">
      <c r="A1968" s="5"/>
      <c r="B1968" s="63"/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  <c r="O1968" s="5"/>
      <c r="P1968" s="5"/>
      <c r="Q1968" s="5"/>
    </row>
    <row r="1969" spans="1:17" x14ac:dyDescent="0.2">
      <c r="A1969" s="5"/>
      <c r="B1969" s="63"/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</row>
    <row r="1970" spans="1:17" x14ac:dyDescent="0.2">
      <c r="A1970" s="5"/>
      <c r="B1970" s="63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</row>
    <row r="1971" spans="1:17" x14ac:dyDescent="0.2">
      <c r="A1971" s="5"/>
      <c r="B1971" s="63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</row>
    <row r="1972" spans="1:17" x14ac:dyDescent="0.2">
      <c r="A1972" s="5"/>
      <c r="B1972" s="63"/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  <c r="O1972" s="5"/>
      <c r="P1972" s="5"/>
      <c r="Q1972" s="5"/>
    </row>
    <row r="1973" spans="1:17" x14ac:dyDescent="0.2">
      <c r="A1973" s="5"/>
      <c r="B1973" s="63"/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</row>
    <row r="1974" spans="1:17" x14ac:dyDescent="0.2">
      <c r="A1974" s="5"/>
      <c r="B1974" s="63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</row>
    <row r="1975" spans="1:17" x14ac:dyDescent="0.2">
      <c r="A1975" s="5"/>
      <c r="B1975" s="63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</row>
    <row r="1976" spans="1:17" x14ac:dyDescent="0.2">
      <c r="A1976" s="5"/>
      <c r="B1976" s="63"/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</row>
    <row r="1977" spans="1:17" x14ac:dyDescent="0.2">
      <c r="A1977" s="5"/>
      <c r="B1977" s="63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</row>
    <row r="1978" spans="1:17" x14ac:dyDescent="0.2">
      <c r="A1978" s="5"/>
      <c r="B1978" s="63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</row>
    <row r="1979" spans="1:17" x14ac:dyDescent="0.2">
      <c r="A1979" s="5"/>
      <c r="B1979" s="63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</row>
    <row r="1980" spans="1:17" x14ac:dyDescent="0.2">
      <c r="A1980" s="5"/>
      <c r="B1980" s="63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</row>
    <row r="1981" spans="1:17" x14ac:dyDescent="0.2">
      <c r="A1981" s="5"/>
      <c r="B1981" s="63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</row>
    <row r="1982" spans="1:17" x14ac:dyDescent="0.2">
      <c r="A1982" s="5"/>
      <c r="B1982" s="63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</row>
    <row r="1983" spans="1:17" x14ac:dyDescent="0.2">
      <c r="A1983" s="5"/>
      <c r="B1983" s="63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</row>
    <row r="1984" spans="1:17" x14ac:dyDescent="0.2">
      <c r="A1984" s="5"/>
      <c r="B1984" s="63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</row>
    <row r="1985" spans="1:17" x14ac:dyDescent="0.2">
      <c r="A1985" s="5"/>
      <c r="B1985" s="63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</row>
    <row r="1986" spans="1:17" x14ac:dyDescent="0.2">
      <c r="A1986" s="5"/>
      <c r="B1986" s="63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</row>
    <row r="1987" spans="1:17" x14ac:dyDescent="0.2">
      <c r="A1987" s="5"/>
      <c r="B1987" s="63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</row>
    <row r="1988" spans="1:17" x14ac:dyDescent="0.2">
      <c r="A1988" s="5"/>
      <c r="B1988" s="63"/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</row>
    <row r="1989" spans="1:17" x14ac:dyDescent="0.2">
      <c r="A1989" s="5"/>
      <c r="B1989" s="63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</row>
    <row r="1990" spans="1:17" x14ac:dyDescent="0.2">
      <c r="A1990" s="5"/>
      <c r="B1990" s="63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</row>
    <row r="1991" spans="1:17" x14ac:dyDescent="0.2">
      <c r="A1991" s="5"/>
      <c r="B1991" s="63"/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</row>
    <row r="1992" spans="1:17" x14ac:dyDescent="0.2">
      <c r="A1992" s="5"/>
      <c r="B1992" s="63"/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</row>
    <row r="1993" spans="1:17" x14ac:dyDescent="0.2">
      <c r="A1993" s="5"/>
      <c r="B1993" s="63"/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</row>
    <row r="1994" spans="1:17" x14ac:dyDescent="0.2">
      <c r="A1994" s="5"/>
      <c r="B1994" s="63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</row>
    <row r="1995" spans="1:17" x14ac:dyDescent="0.2">
      <c r="A1995" s="5"/>
      <c r="B1995" s="63"/>
      <c r="C1995" s="5"/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</row>
    <row r="1996" spans="1:17" x14ac:dyDescent="0.2">
      <c r="A1996" s="5"/>
      <c r="B1996" s="63"/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5"/>
    </row>
    <row r="1997" spans="1:17" x14ac:dyDescent="0.2">
      <c r="A1997" s="5"/>
      <c r="B1997" s="63"/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</row>
    <row r="1998" spans="1:17" x14ac:dyDescent="0.2">
      <c r="A1998" s="5"/>
      <c r="B1998" s="63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</row>
    <row r="1999" spans="1:17" x14ac:dyDescent="0.2">
      <c r="A1999" s="5"/>
      <c r="B1999" s="63"/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</row>
    <row r="2000" spans="1:17" x14ac:dyDescent="0.2">
      <c r="A2000" s="5"/>
      <c r="B2000" s="63"/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</row>
    <row r="2001" spans="1:17" x14ac:dyDescent="0.2">
      <c r="A2001" s="5"/>
      <c r="B2001" s="63"/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</row>
    <row r="2002" spans="1:17" x14ac:dyDescent="0.2">
      <c r="A2002" s="5"/>
      <c r="B2002" s="63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</row>
    <row r="2003" spans="1:17" x14ac:dyDescent="0.2">
      <c r="A2003" s="5"/>
      <c r="B2003" s="63"/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</row>
    <row r="2004" spans="1:17" x14ac:dyDescent="0.2">
      <c r="A2004" s="5"/>
      <c r="B2004" s="63"/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</row>
    <row r="2005" spans="1:17" x14ac:dyDescent="0.2">
      <c r="A2005" s="5"/>
      <c r="B2005" s="63"/>
      <c r="C2005" s="5"/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</row>
    <row r="2006" spans="1:17" x14ac:dyDescent="0.2">
      <c r="A2006" s="5"/>
      <c r="B2006" s="63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</row>
    <row r="2007" spans="1:17" x14ac:dyDescent="0.2">
      <c r="A2007" s="5"/>
      <c r="B2007" s="63"/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</row>
    <row r="2008" spans="1:17" x14ac:dyDescent="0.2">
      <c r="A2008" s="5"/>
      <c r="B2008" s="63"/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/>
      <c r="Q2008" s="5"/>
    </row>
    <row r="2009" spans="1:17" x14ac:dyDescent="0.2">
      <c r="A2009" s="5"/>
      <c r="B2009" s="63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</row>
    <row r="2010" spans="1:17" x14ac:dyDescent="0.2">
      <c r="A2010" s="5"/>
      <c r="B2010" s="63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</row>
    <row r="2011" spans="1:17" x14ac:dyDescent="0.2">
      <c r="A2011" s="5"/>
      <c r="B2011" s="63"/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</row>
    <row r="2012" spans="1:17" x14ac:dyDescent="0.2">
      <c r="A2012" s="5"/>
      <c r="B2012" s="63"/>
      <c r="C2012" s="5"/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  <c r="O2012" s="5"/>
      <c r="P2012" s="5"/>
      <c r="Q2012" s="5"/>
    </row>
    <row r="2013" spans="1:17" x14ac:dyDescent="0.2">
      <c r="A2013" s="5"/>
      <c r="B2013" s="63"/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</row>
    <row r="2014" spans="1:17" x14ac:dyDescent="0.2">
      <c r="A2014" s="5"/>
      <c r="B2014" s="63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</row>
    <row r="2015" spans="1:17" x14ac:dyDescent="0.2">
      <c r="A2015" s="5"/>
      <c r="B2015" s="63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</row>
    <row r="2016" spans="1:17" x14ac:dyDescent="0.2">
      <c r="A2016" s="5"/>
      <c r="B2016" s="63"/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5"/>
      <c r="P2016" s="5"/>
      <c r="Q2016" s="5"/>
    </row>
    <row r="2017" spans="1:17" x14ac:dyDescent="0.2">
      <c r="A2017" s="5"/>
      <c r="B2017" s="63"/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</row>
    <row r="2018" spans="1:17" x14ac:dyDescent="0.2">
      <c r="A2018" s="5"/>
      <c r="B2018" s="63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</row>
    <row r="2019" spans="1:17" x14ac:dyDescent="0.2">
      <c r="A2019" s="5"/>
      <c r="B2019" s="63"/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</row>
    <row r="2020" spans="1:17" x14ac:dyDescent="0.2">
      <c r="A2020" s="5"/>
      <c r="B2020" s="63"/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</row>
    <row r="2021" spans="1:17" x14ac:dyDescent="0.2">
      <c r="A2021" s="5"/>
      <c r="B2021" s="63"/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</row>
    <row r="2022" spans="1:17" x14ac:dyDescent="0.2">
      <c r="A2022" s="5"/>
      <c r="B2022" s="63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</row>
    <row r="2023" spans="1:17" x14ac:dyDescent="0.2">
      <c r="A2023" s="5"/>
      <c r="B2023" s="63"/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</row>
    <row r="2024" spans="1:17" x14ac:dyDescent="0.2">
      <c r="A2024" s="5"/>
      <c r="B2024" s="63"/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  <c r="O2024" s="5"/>
      <c r="P2024" s="5"/>
      <c r="Q2024" s="5"/>
    </row>
    <row r="2025" spans="1:17" x14ac:dyDescent="0.2">
      <c r="A2025" s="5"/>
      <c r="B2025" s="63"/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</row>
    <row r="2026" spans="1:17" x14ac:dyDescent="0.2">
      <c r="A2026" s="5"/>
      <c r="B2026" s="63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</row>
    <row r="2027" spans="1:17" x14ac:dyDescent="0.2">
      <c r="A2027" s="5"/>
      <c r="B2027" s="63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</row>
    <row r="2028" spans="1:17" x14ac:dyDescent="0.2">
      <c r="A2028" s="5"/>
      <c r="B2028" s="63"/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</row>
    <row r="2029" spans="1:17" x14ac:dyDescent="0.2">
      <c r="A2029" s="5"/>
      <c r="B2029" s="63"/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</row>
    <row r="2030" spans="1:17" x14ac:dyDescent="0.2">
      <c r="A2030" s="5"/>
      <c r="B2030" s="63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</row>
    <row r="2031" spans="1:17" x14ac:dyDescent="0.2">
      <c r="A2031" s="5"/>
      <c r="B2031" s="63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</row>
    <row r="2032" spans="1:17" x14ac:dyDescent="0.2">
      <c r="A2032" s="5"/>
      <c r="B2032" s="63"/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</row>
    <row r="2033" spans="1:17" x14ac:dyDescent="0.2">
      <c r="A2033" s="5"/>
      <c r="B2033" s="63"/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</row>
    <row r="2034" spans="1:17" x14ac:dyDescent="0.2">
      <c r="A2034" s="5"/>
      <c r="B2034" s="63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</row>
    <row r="2035" spans="1:17" x14ac:dyDescent="0.2">
      <c r="A2035" s="5"/>
      <c r="B2035" s="63"/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</row>
    <row r="2036" spans="1:17" x14ac:dyDescent="0.2">
      <c r="A2036" s="5"/>
      <c r="B2036" s="63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</row>
    <row r="2037" spans="1:17" x14ac:dyDescent="0.2">
      <c r="A2037" s="5"/>
      <c r="B2037" s="63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</row>
    <row r="2038" spans="1:17" x14ac:dyDescent="0.2">
      <c r="A2038" s="5"/>
      <c r="B2038" s="63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</row>
    <row r="2039" spans="1:17" x14ac:dyDescent="0.2">
      <c r="A2039" s="5"/>
      <c r="B2039" s="63"/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  <c r="Q2039" s="5"/>
    </row>
    <row r="2040" spans="1:17" x14ac:dyDescent="0.2">
      <c r="A2040" s="5"/>
      <c r="B2040" s="63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</row>
    <row r="2041" spans="1:17" x14ac:dyDescent="0.2">
      <c r="A2041" s="5"/>
      <c r="B2041" s="63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</row>
    <row r="2042" spans="1:17" x14ac:dyDescent="0.2">
      <c r="A2042" s="5"/>
      <c r="B2042" s="63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</row>
    <row r="2043" spans="1:17" x14ac:dyDescent="0.2">
      <c r="A2043" s="5"/>
      <c r="B2043" s="63"/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  <c r="Q2043" s="5"/>
    </row>
    <row r="2044" spans="1:17" x14ac:dyDescent="0.2">
      <c r="A2044" s="5"/>
      <c r="B2044" s="63"/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</row>
    <row r="2045" spans="1:17" x14ac:dyDescent="0.2">
      <c r="A2045" s="5"/>
      <c r="B2045" s="63"/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</row>
    <row r="2046" spans="1:17" x14ac:dyDescent="0.2">
      <c r="A2046" s="5"/>
      <c r="B2046" s="63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</row>
    <row r="2047" spans="1:17" x14ac:dyDescent="0.2">
      <c r="A2047" s="5"/>
      <c r="B2047" s="63"/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</row>
    <row r="2048" spans="1:17" x14ac:dyDescent="0.2">
      <c r="A2048" s="5"/>
      <c r="B2048" s="63"/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  <c r="Q2048" s="5"/>
    </row>
    <row r="2049" spans="1:17" x14ac:dyDescent="0.2">
      <c r="A2049" s="5"/>
      <c r="B2049" s="63"/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</row>
    <row r="2050" spans="1:17" x14ac:dyDescent="0.2">
      <c r="A2050" s="5"/>
      <c r="B2050" s="63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</row>
    <row r="2051" spans="1:17" x14ac:dyDescent="0.2">
      <c r="A2051" s="5"/>
      <c r="B2051" s="63"/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</row>
    <row r="2052" spans="1:17" x14ac:dyDescent="0.2">
      <c r="A2052" s="5"/>
      <c r="B2052" s="63"/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  <c r="Q2052" s="5"/>
    </row>
    <row r="2053" spans="1:17" x14ac:dyDescent="0.2">
      <c r="A2053" s="5"/>
      <c r="B2053" s="63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</row>
    <row r="2054" spans="1:17" x14ac:dyDescent="0.2">
      <c r="A2054" s="5"/>
      <c r="B2054" s="63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</row>
    <row r="2055" spans="1:17" x14ac:dyDescent="0.2">
      <c r="A2055" s="5"/>
      <c r="B2055" s="63"/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</row>
    <row r="2056" spans="1:17" x14ac:dyDescent="0.2">
      <c r="A2056" s="5"/>
      <c r="B2056" s="63"/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  <c r="O2056" s="5"/>
      <c r="P2056" s="5"/>
      <c r="Q2056" s="5"/>
    </row>
    <row r="2057" spans="1:17" x14ac:dyDescent="0.2">
      <c r="A2057" s="5"/>
      <c r="B2057" s="63"/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</row>
    <row r="2058" spans="1:17" x14ac:dyDescent="0.2">
      <c r="A2058" s="5"/>
      <c r="B2058" s="63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</row>
    <row r="2059" spans="1:17" x14ac:dyDescent="0.2">
      <c r="A2059" s="5"/>
      <c r="B2059" s="63"/>
      <c r="C2059" s="5"/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</row>
    <row r="2060" spans="1:17" x14ac:dyDescent="0.2">
      <c r="A2060" s="5"/>
      <c r="B2060" s="63"/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</row>
    <row r="2061" spans="1:17" x14ac:dyDescent="0.2">
      <c r="A2061" s="5"/>
      <c r="B2061" s="63"/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</row>
    <row r="2062" spans="1:17" x14ac:dyDescent="0.2">
      <c r="A2062" s="5"/>
      <c r="B2062" s="63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</row>
    <row r="2063" spans="1:17" x14ac:dyDescent="0.2">
      <c r="A2063" s="5"/>
      <c r="B2063" s="63"/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</row>
    <row r="2064" spans="1:17" x14ac:dyDescent="0.2">
      <c r="A2064" s="5"/>
      <c r="B2064" s="63"/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5"/>
      <c r="P2064" s="5"/>
      <c r="Q2064" s="5"/>
    </row>
    <row r="2065" spans="1:17" x14ac:dyDescent="0.2">
      <c r="A2065" s="5"/>
      <c r="B2065" s="63"/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</row>
    <row r="2066" spans="1:17" x14ac:dyDescent="0.2">
      <c r="A2066" s="5"/>
      <c r="B2066" s="63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</row>
    <row r="2067" spans="1:17" x14ac:dyDescent="0.2">
      <c r="A2067" s="5"/>
      <c r="B2067" s="63"/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</row>
    <row r="2068" spans="1:17" x14ac:dyDescent="0.2">
      <c r="A2068" s="5"/>
      <c r="B2068" s="63"/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</row>
    <row r="2069" spans="1:17" x14ac:dyDescent="0.2">
      <c r="A2069" s="5"/>
      <c r="B2069" s="63"/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</row>
    <row r="2070" spans="1:17" x14ac:dyDescent="0.2">
      <c r="A2070" s="5"/>
      <c r="B2070" s="63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</row>
    <row r="2071" spans="1:17" x14ac:dyDescent="0.2">
      <c r="A2071" s="5"/>
      <c r="B2071" s="63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</row>
    <row r="2072" spans="1:17" x14ac:dyDescent="0.2">
      <c r="A2072" s="5"/>
      <c r="B2072" s="63"/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  <c r="O2072" s="5"/>
      <c r="P2072" s="5"/>
      <c r="Q2072" s="5"/>
    </row>
    <row r="2073" spans="1:17" x14ac:dyDescent="0.2">
      <c r="A2073" s="5"/>
      <c r="B2073" s="63"/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</row>
    <row r="2074" spans="1:17" x14ac:dyDescent="0.2">
      <c r="A2074" s="5"/>
      <c r="B2074" s="63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</row>
    <row r="2075" spans="1:17" x14ac:dyDescent="0.2">
      <c r="A2075" s="5"/>
      <c r="B2075" s="63"/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  <c r="O2075" s="5"/>
      <c r="P2075" s="5"/>
      <c r="Q2075" s="5"/>
    </row>
    <row r="2076" spans="1:17" x14ac:dyDescent="0.2">
      <c r="A2076" s="5"/>
      <c r="B2076" s="63"/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  <c r="Q2076" s="5"/>
    </row>
    <row r="2077" spans="1:17" x14ac:dyDescent="0.2">
      <c r="A2077" s="5"/>
      <c r="B2077" s="63"/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</row>
    <row r="2078" spans="1:17" x14ac:dyDescent="0.2">
      <c r="A2078" s="5"/>
      <c r="B2078" s="63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</row>
    <row r="2079" spans="1:17" x14ac:dyDescent="0.2">
      <c r="A2079" s="5"/>
      <c r="B2079" s="63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</row>
    <row r="2080" spans="1:17" x14ac:dyDescent="0.2">
      <c r="A2080" s="5"/>
      <c r="B2080" s="63"/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5"/>
    </row>
    <row r="2081" spans="1:17" x14ac:dyDescent="0.2">
      <c r="A2081" s="5"/>
      <c r="B2081" s="63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</row>
    <row r="2082" spans="1:17" x14ac:dyDescent="0.2">
      <c r="A2082" s="5"/>
      <c r="B2082" s="63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</row>
    <row r="2083" spans="1:17" x14ac:dyDescent="0.2">
      <c r="A2083" s="5"/>
      <c r="B2083" s="63"/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5"/>
    </row>
    <row r="2084" spans="1:17" x14ac:dyDescent="0.2">
      <c r="A2084" s="5"/>
      <c r="B2084" s="63"/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  <c r="O2084" s="5"/>
      <c r="P2084" s="5"/>
      <c r="Q2084" s="5"/>
    </row>
    <row r="2085" spans="1:17" x14ac:dyDescent="0.2">
      <c r="A2085" s="5"/>
      <c r="B2085" s="63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</row>
    <row r="2086" spans="1:17" x14ac:dyDescent="0.2">
      <c r="A2086" s="5"/>
      <c r="B2086" s="63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</row>
    <row r="2087" spans="1:17" x14ac:dyDescent="0.2">
      <c r="A2087" s="5"/>
      <c r="B2087" s="63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</row>
    <row r="2088" spans="1:17" x14ac:dyDescent="0.2">
      <c r="A2088" s="5"/>
      <c r="B2088" s="63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  <c r="Q2088" s="5"/>
    </row>
    <row r="2089" spans="1:17" x14ac:dyDescent="0.2">
      <c r="A2089" s="5"/>
      <c r="B2089" s="63"/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</row>
    <row r="2090" spans="1:17" x14ac:dyDescent="0.2">
      <c r="A2090" s="5"/>
      <c r="B2090" s="63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</row>
    <row r="2091" spans="1:17" x14ac:dyDescent="0.2">
      <c r="A2091" s="5"/>
      <c r="B2091" s="63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</row>
    <row r="2092" spans="1:17" x14ac:dyDescent="0.2">
      <c r="A2092" s="5"/>
      <c r="B2092" s="63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</row>
    <row r="2093" spans="1:17" x14ac:dyDescent="0.2">
      <c r="A2093" s="5"/>
      <c r="B2093" s="63"/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</row>
    <row r="2094" spans="1:17" x14ac:dyDescent="0.2">
      <c r="A2094" s="5"/>
      <c r="B2094" s="63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</row>
    <row r="2095" spans="1:17" x14ac:dyDescent="0.2">
      <c r="A2095" s="5"/>
      <c r="B2095" s="63"/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</row>
    <row r="2096" spans="1:17" x14ac:dyDescent="0.2">
      <c r="A2096" s="5"/>
      <c r="B2096" s="63"/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  <c r="O2096" s="5"/>
      <c r="P2096" s="5"/>
      <c r="Q2096" s="5"/>
    </row>
    <row r="2097" spans="1:17" x14ac:dyDescent="0.2">
      <c r="A2097" s="5"/>
      <c r="B2097" s="63"/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</row>
    <row r="2098" spans="1:17" x14ac:dyDescent="0.2">
      <c r="A2098" s="5"/>
      <c r="B2098" s="63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</row>
    <row r="2099" spans="1:17" x14ac:dyDescent="0.2">
      <c r="A2099" s="5"/>
      <c r="B2099" s="63"/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</row>
    <row r="2100" spans="1:17" x14ac:dyDescent="0.2">
      <c r="A2100" s="5"/>
      <c r="B2100" s="63"/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  <c r="O2100" s="5"/>
      <c r="P2100" s="5"/>
      <c r="Q2100" s="5"/>
    </row>
    <row r="2101" spans="1:17" x14ac:dyDescent="0.2">
      <c r="A2101" s="5"/>
      <c r="B2101" s="63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</row>
    <row r="2102" spans="1:17" x14ac:dyDescent="0.2">
      <c r="A2102" s="5"/>
      <c r="B2102" s="63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</row>
    <row r="2103" spans="1:17" x14ac:dyDescent="0.2">
      <c r="A2103" s="5"/>
      <c r="B2103" s="63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</row>
    <row r="2104" spans="1:17" x14ac:dyDescent="0.2">
      <c r="A2104" s="5"/>
      <c r="B2104" s="63"/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  <c r="Q2104" s="5"/>
    </row>
    <row r="2105" spans="1:17" x14ac:dyDescent="0.2">
      <c r="A2105" s="5"/>
      <c r="B2105" s="63"/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</row>
    <row r="2106" spans="1:17" x14ac:dyDescent="0.2">
      <c r="A2106" s="5"/>
      <c r="B2106" s="63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</row>
    <row r="2107" spans="1:17" x14ac:dyDescent="0.2">
      <c r="A2107" s="5"/>
      <c r="B2107" s="63"/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</row>
    <row r="2108" spans="1:17" x14ac:dyDescent="0.2">
      <c r="A2108" s="5"/>
      <c r="B2108" s="63"/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  <c r="O2108" s="5"/>
      <c r="P2108" s="5"/>
      <c r="Q2108" s="5"/>
    </row>
    <row r="2109" spans="1:17" x14ac:dyDescent="0.2">
      <c r="A2109" s="5"/>
      <c r="B2109" s="63"/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</row>
    <row r="2110" spans="1:17" x14ac:dyDescent="0.2">
      <c r="A2110" s="5"/>
      <c r="B2110" s="63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</row>
    <row r="2111" spans="1:17" x14ac:dyDescent="0.2">
      <c r="A2111" s="5"/>
      <c r="B2111" s="63"/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</row>
    <row r="2112" spans="1:17" x14ac:dyDescent="0.2">
      <c r="A2112" s="5"/>
      <c r="B2112" s="63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5"/>
    </row>
    <row r="2113" spans="1:17" x14ac:dyDescent="0.2">
      <c r="A2113" s="5"/>
      <c r="B2113" s="63"/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</row>
    <row r="2114" spans="1:17" x14ac:dyDescent="0.2">
      <c r="A2114" s="5"/>
      <c r="B2114" s="63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</row>
    <row r="2115" spans="1:17" x14ac:dyDescent="0.2">
      <c r="A2115" s="5"/>
      <c r="B2115" s="63"/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</row>
    <row r="2116" spans="1:17" x14ac:dyDescent="0.2">
      <c r="A2116" s="5"/>
      <c r="B2116" s="63"/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  <c r="O2116" s="5"/>
      <c r="P2116" s="5"/>
      <c r="Q2116" s="5"/>
    </row>
    <row r="2117" spans="1:17" x14ac:dyDescent="0.2">
      <c r="A2117" s="5"/>
      <c r="B2117" s="63"/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</row>
    <row r="2118" spans="1:17" x14ac:dyDescent="0.2">
      <c r="A2118" s="5"/>
      <c r="B2118" s="63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</row>
    <row r="2119" spans="1:17" x14ac:dyDescent="0.2">
      <c r="A2119" s="5"/>
      <c r="B2119" s="63"/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</row>
    <row r="2120" spans="1:17" x14ac:dyDescent="0.2">
      <c r="A2120" s="5"/>
      <c r="B2120" s="63"/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</row>
    <row r="2121" spans="1:17" x14ac:dyDescent="0.2">
      <c r="A2121" s="5"/>
      <c r="B2121" s="63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</row>
    <row r="2122" spans="1:17" x14ac:dyDescent="0.2">
      <c r="A2122" s="5"/>
      <c r="B2122" s="63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</row>
    <row r="2123" spans="1:17" x14ac:dyDescent="0.2">
      <c r="A2123" s="5"/>
      <c r="B2123" s="63"/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  <c r="Q2123" s="5"/>
    </row>
    <row r="2124" spans="1:17" x14ac:dyDescent="0.2">
      <c r="A2124" s="5"/>
      <c r="B2124" s="63"/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  <c r="O2124" s="5"/>
      <c r="P2124" s="5"/>
      <c r="Q2124" s="5"/>
    </row>
    <row r="2125" spans="1:17" x14ac:dyDescent="0.2">
      <c r="A2125" s="5"/>
      <c r="B2125" s="63"/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</row>
    <row r="2126" spans="1:17" x14ac:dyDescent="0.2">
      <c r="A2126" s="5"/>
      <c r="B2126" s="63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</row>
    <row r="2127" spans="1:17" x14ac:dyDescent="0.2">
      <c r="A2127" s="5"/>
      <c r="B2127" s="63"/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</row>
    <row r="2128" spans="1:17" x14ac:dyDescent="0.2">
      <c r="A2128" s="5"/>
      <c r="B2128" s="63"/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  <c r="O2128" s="5"/>
      <c r="P2128" s="5"/>
      <c r="Q2128" s="5"/>
    </row>
    <row r="2129" spans="1:17" x14ac:dyDescent="0.2">
      <c r="A2129" s="5"/>
      <c r="B2129" s="63"/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</row>
    <row r="2130" spans="1:17" x14ac:dyDescent="0.2">
      <c r="A2130" s="5"/>
      <c r="B2130" s="63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</row>
    <row r="2131" spans="1:17" x14ac:dyDescent="0.2">
      <c r="A2131" s="5"/>
      <c r="B2131" s="63"/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</row>
    <row r="2132" spans="1:17" x14ac:dyDescent="0.2">
      <c r="A2132" s="5"/>
      <c r="B2132" s="63"/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5"/>
    </row>
    <row r="2133" spans="1:17" x14ac:dyDescent="0.2">
      <c r="A2133" s="5"/>
      <c r="B2133" s="63"/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</row>
    <row r="2134" spans="1:17" x14ac:dyDescent="0.2">
      <c r="A2134" s="5"/>
      <c r="B2134" s="63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</row>
    <row r="2135" spans="1:17" x14ac:dyDescent="0.2">
      <c r="A2135" s="5"/>
      <c r="B2135" s="63"/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</row>
    <row r="2136" spans="1:17" x14ac:dyDescent="0.2">
      <c r="A2136" s="5"/>
      <c r="B2136" s="63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</row>
    <row r="2137" spans="1:17" x14ac:dyDescent="0.2">
      <c r="A2137" s="5"/>
      <c r="B2137" s="63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</row>
    <row r="2138" spans="1:17" x14ac:dyDescent="0.2">
      <c r="A2138" s="5"/>
      <c r="B2138" s="63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</row>
    <row r="2139" spans="1:17" x14ac:dyDescent="0.2">
      <c r="A2139" s="5"/>
      <c r="B2139" s="63"/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</row>
    <row r="2140" spans="1:17" x14ac:dyDescent="0.2">
      <c r="A2140" s="5"/>
      <c r="B2140" s="63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  <c r="Q2140" s="5"/>
    </row>
    <row r="2141" spans="1:17" x14ac:dyDescent="0.2">
      <c r="A2141" s="5"/>
      <c r="B2141" s="63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</row>
    <row r="2142" spans="1:17" x14ac:dyDescent="0.2">
      <c r="A2142" s="5"/>
      <c r="B2142" s="63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</row>
    <row r="2143" spans="1:17" x14ac:dyDescent="0.2">
      <c r="A2143" s="5"/>
      <c r="B2143" s="63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</row>
    <row r="2144" spans="1:17" x14ac:dyDescent="0.2">
      <c r="A2144" s="5"/>
      <c r="B2144" s="63"/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  <c r="O2144" s="5"/>
      <c r="P2144" s="5"/>
      <c r="Q2144" s="5"/>
    </row>
    <row r="2145" spans="1:17" x14ac:dyDescent="0.2">
      <c r="A2145" s="5"/>
      <c r="B2145" s="63"/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</row>
    <row r="2146" spans="1:17" x14ac:dyDescent="0.2">
      <c r="A2146" s="5"/>
      <c r="B2146" s="63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</row>
    <row r="2147" spans="1:17" x14ac:dyDescent="0.2">
      <c r="A2147" s="5"/>
      <c r="B2147" s="63"/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</row>
    <row r="2148" spans="1:17" x14ac:dyDescent="0.2">
      <c r="A2148" s="5"/>
      <c r="B2148" s="63"/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  <c r="Q2148" s="5"/>
    </row>
    <row r="2149" spans="1:17" x14ac:dyDescent="0.2">
      <c r="A2149" s="5"/>
      <c r="B2149" s="63"/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5"/>
    </row>
    <row r="2150" spans="1:17" x14ac:dyDescent="0.2">
      <c r="A2150" s="5"/>
      <c r="B2150" s="63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</row>
    <row r="2151" spans="1:17" x14ac:dyDescent="0.2">
      <c r="A2151" s="5"/>
      <c r="B2151" s="63"/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</row>
    <row r="2152" spans="1:17" x14ac:dyDescent="0.2">
      <c r="A2152" s="5"/>
      <c r="B2152" s="63"/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</row>
    <row r="2153" spans="1:17" x14ac:dyDescent="0.2">
      <c r="A2153" s="5"/>
      <c r="B2153" s="63"/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</row>
    <row r="2154" spans="1:17" x14ac:dyDescent="0.2">
      <c r="A2154" s="5"/>
      <c r="B2154" s="63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</row>
    <row r="2155" spans="1:17" x14ac:dyDescent="0.2">
      <c r="A2155" s="5"/>
      <c r="B2155" s="63"/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</row>
    <row r="2156" spans="1:17" x14ac:dyDescent="0.2">
      <c r="A2156" s="5"/>
      <c r="B2156" s="63"/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</row>
    <row r="2157" spans="1:17" x14ac:dyDescent="0.2">
      <c r="A2157" s="5"/>
      <c r="B2157" s="63"/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</row>
    <row r="2158" spans="1:17" x14ac:dyDescent="0.2">
      <c r="A2158" s="5"/>
      <c r="B2158" s="63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</row>
    <row r="2159" spans="1:17" x14ac:dyDescent="0.2">
      <c r="A2159" s="5"/>
      <c r="B2159" s="63"/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</row>
    <row r="2160" spans="1:17" x14ac:dyDescent="0.2">
      <c r="A2160" s="5"/>
      <c r="B2160" s="63"/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</row>
    <row r="2161" spans="1:17" x14ac:dyDescent="0.2">
      <c r="A2161" s="5"/>
      <c r="B2161" s="63"/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</row>
    <row r="2162" spans="1:17" x14ac:dyDescent="0.2">
      <c r="A2162" s="5"/>
      <c r="B2162" s="63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</row>
    <row r="2163" spans="1:17" x14ac:dyDescent="0.2">
      <c r="A2163" s="5"/>
      <c r="B2163" s="63"/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</row>
    <row r="2164" spans="1:17" x14ac:dyDescent="0.2">
      <c r="A2164" s="5"/>
      <c r="B2164" s="63"/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</row>
    <row r="2165" spans="1:17" x14ac:dyDescent="0.2">
      <c r="A2165" s="5"/>
      <c r="B2165" s="63"/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</row>
    <row r="2166" spans="1:17" x14ac:dyDescent="0.2">
      <c r="A2166" s="5"/>
      <c r="B2166" s="63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</row>
    <row r="2167" spans="1:17" x14ac:dyDescent="0.2">
      <c r="A2167" s="5"/>
      <c r="B2167" s="63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</row>
    <row r="2168" spans="1:17" x14ac:dyDescent="0.2">
      <c r="A2168" s="5"/>
      <c r="B2168" s="63"/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  <c r="Q2168" s="5"/>
    </row>
    <row r="2169" spans="1:17" x14ac:dyDescent="0.2">
      <c r="A2169" s="5"/>
      <c r="B2169" s="63"/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</row>
    <row r="2170" spans="1:17" x14ac:dyDescent="0.2">
      <c r="A2170" s="5"/>
      <c r="B2170" s="63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</row>
    <row r="2171" spans="1:17" x14ac:dyDescent="0.2">
      <c r="A2171" s="5"/>
      <c r="B2171" s="63"/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</row>
    <row r="2172" spans="1:17" x14ac:dyDescent="0.2">
      <c r="A2172" s="5"/>
      <c r="B2172" s="63"/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</row>
    <row r="2173" spans="1:17" x14ac:dyDescent="0.2">
      <c r="A2173" s="5"/>
      <c r="B2173" s="63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</row>
    <row r="2174" spans="1:17" x14ac:dyDescent="0.2">
      <c r="A2174" s="5"/>
      <c r="B2174" s="63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</row>
    <row r="2175" spans="1:17" x14ac:dyDescent="0.2">
      <c r="A2175" s="5"/>
      <c r="B2175" s="63"/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</row>
    <row r="2176" spans="1:17" x14ac:dyDescent="0.2">
      <c r="A2176" s="5"/>
      <c r="B2176" s="63"/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  <c r="N2176" s="5"/>
      <c r="O2176" s="5"/>
      <c r="P2176" s="5"/>
      <c r="Q2176" s="5"/>
    </row>
    <row r="2177" spans="1:17" x14ac:dyDescent="0.2">
      <c r="A2177" s="5"/>
      <c r="B2177" s="63"/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</row>
    <row r="2178" spans="1:17" x14ac:dyDescent="0.2">
      <c r="A2178" s="5"/>
      <c r="B2178" s="63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</row>
    <row r="2179" spans="1:17" x14ac:dyDescent="0.2">
      <c r="A2179" s="5"/>
      <c r="B2179" s="63"/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</row>
    <row r="2180" spans="1:17" x14ac:dyDescent="0.2">
      <c r="A2180" s="5"/>
      <c r="B2180" s="63"/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/>
      <c r="Q2180" s="5"/>
    </row>
    <row r="2181" spans="1:17" x14ac:dyDescent="0.2">
      <c r="A2181" s="5"/>
      <c r="B2181" s="63"/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</row>
    <row r="2182" spans="1:17" x14ac:dyDescent="0.2">
      <c r="A2182" s="5"/>
      <c r="B2182" s="63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</row>
    <row r="2183" spans="1:17" x14ac:dyDescent="0.2">
      <c r="A2183" s="5"/>
      <c r="B2183" s="63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</row>
    <row r="2184" spans="1:17" x14ac:dyDescent="0.2">
      <c r="A2184" s="5"/>
      <c r="B2184" s="63"/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</row>
    <row r="2185" spans="1:17" x14ac:dyDescent="0.2">
      <c r="A2185" s="5"/>
      <c r="B2185" s="63"/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</row>
    <row r="2186" spans="1:17" x14ac:dyDescent="0.2">
      <c r="A2186" s="5"/>
      <c r="B2186" s="63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</row>
    <row r="2187" spans="1:17" x14ac:dyDescent="0.2">
      <c r="A2187" s="5"/>
      <c r="B2187" s="63"/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</row>
    <row r="2188" spans="1:17" x14ac:dyDescent="0.2">
      <c r="A2188" s="5"/>
      <c r="B2188" s="63"/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</row>
    <row r="2189" spans="1:17" x14ac:dyDescent="0.2">
      <c r="A2189" s="5"/>
      <c r="B2189" s="63"/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</row>
    <row r="2190" spans="1:17" x14ac:dyDescent="0.2">
      <c r="A2190" s="5"/>
      <c r="B2190" s="63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</row>
    <row r="2191" spans="1:17" x14ac:dyDescent="0.2">
      <c r="A2191" s="5"/>
      <c r="B2191" s="63"/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</row>
    <row r="2192" spans="1:17" x14ac:dyDescent="0.2">
      <c r="A2192" s="5"/>
      <c r="B2192" s="63"/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</row>
    <row r="2193" spans="1:17" x14ac:dyDescent="0.2">
      <c r="A2193" s="5"/>
      <c r="B2193" s="63"/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</row>
    <row r="2194" spans="1:17" x14ac:dyDescent="0.2">
      <c r="A2194" s="5"/>
      <c r="B2194" s="63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</row>
    <row r="2195" spans="1:17" x14ac:dyDescent="0.2">
      <c r="A2195" s="5"/>
      <c r="B2195" s="63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</row>
    <row r="2196" spans="1:17" x14ac:dyDescent="0.2">
      <c r="A2196" s="5"/>
      <c r="B2196" s="63"/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</row>
    <row r="2197" spans="1:17" x14ac:dyDescent="0.2">
      <c r="A2197" s="5"/>
      <c r="B2197" s="63"/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</row>
    <row r="2198" spans="1:17" x14ac:dyDescent="0.2">
      <c r="A2198" s="5"/>
      <c r="B2198" s="63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</row>
    <row r="2199" spans="1:17" x14ac:dyDescent="0.2">
      <c r="A2199" s="5"/>
      <c r="B2199" s="63"/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</row>
    <row r="2200" spans="1:17" x14ac:dyDescent="0.2">
      <c r="A2200" s="5"/>
      <c r="B2200" s="63"/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  <c r="O2200" s="5"/>
      <c r="P2200" s="5"/>
      <c r="Q2200" s="5"/>
    </row>
    <row r="2201" spans="1:17" x14ac:dyDescent="0.2">
      <c r="A2201" s="5"/>
      <c r="B2201" s="63"/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</row>
    <row r="2202" spans="1:17" x14ac:dyDescent="0.2">
      <c r="A2202" s="5"/>
      <c r="B2202" s="63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</row>
    <row r="2203" spans="1:17" x14ac:dyDescent="0.2">
      <c r="A2203" s="5"/>
      <c r="B2203" s="63"/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</row>
    <row r="2204" spans="1:17" x14ac:dyDescent="0.2">
      <c r="A2204" s="5"/>
      <c r="B2204" s="63"/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</row>
    <row r="2205" spans="1:17" x14ac:dyDescent="0.2">
      <c r="A2205" s="5"/>
      <c r="B2205" s="63"/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</row>
    <row r="2206" spans="1:17" x14ac:dyDescent="0.2">
      <c r="A2206" s="5"/>
      <c r="B2206" s="63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</row>
    <row r="2207" spans="1:17" x14ac:dyDescent="0.2">
      <c r="A2207" s="5"/>
      <c r="B2207" s="63"/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</row>
    <row r="2208" spans="1:17" x14ac:dyDescent="0.2">
      <c r="A2208" s="5"/>
      <c r="B2208" s="63"/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  <c r="O2208" s="5"/>
      <c r="P2208" s="5"/>
      <c r="Q2208" s="5"/>
    </row>
    <row r="2209" spans="1:17" x14ac:dyDescent="0.2">
      <c r="A2209" s="5"/>
      <c r="B2209" s="63"/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</row>
    <row r="2210" spans="1:17" x14ac:dyDescent="0.2">
      <c r="A2210" s="5"/>
      <c r="B2210" s="63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</row>
    <row r="2211" spans="1:17" x14ac:dyDescent="0.2">
      <c r="A2211" s="5"/>
      <c r="B2211" s="63"/>
      <c r="C2211" s="5"/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</row>
    <row r="2212" spans="1:17" x14ac:dyDescent="0.2">
      <c r="A2212" s="5"/>
      <c r="B2212" s="63"/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  <c r="O2212" s="5"/>
      <c r="P2212" s="5"/>
      <c r="Q2212" s="5"/>
    </row>
    <row r="2213" spans="1:17" x14ac:dyDescent="0.2">
      <c r="A2213" s="5"/>
      <c r="B2213" s="63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</row>
    <row r="2214" spans="1:17" x14ac:dyDescent="0.2">
      <c r="A2214" s="5"/>
      <c r="B2214" s="63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</row>
    <row r="2215" spans="1:17" x14ac:dyDescent="0.2">
      <c r="A2215" s="5"/>
      <c r="B2215" s="63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</row>
    <row r="2216" spans="1:17" x14ac:dyDescent="0.2">
      <c r="A2216" s="5"/>
      <c r="B2216" s="63"/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  <c r="N2216" s="5"/>
      <c r="O2216" s="5"/>
      <c r="P2216" s="5"/>
      <c r="Q2216" s="5"/>
    </row>
    <row r="2217" spans="1:17" x14ac:dyDescent="0.2">
      <c r="A2217" s="5"/>
      <c r="B2217" s="63"/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</row>
    <row r="2218" spans="1:17" x14ac:dyDescent="0.2">
      <c r="A2218" s="5"/>
      <c r="B2218" s="63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</row>
    <row r="2219" spans="1:17" x14ac:dyDescent="0.2">
      <c r="A2219" s="5"/>
      <c r="B2219" s="63"/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</row>
    <row r="2220" spans="1:17" x14ac:dyDescent="0.2">
      <c r="A2220" s="5"/>
      <c r="B2220" s="63"/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5"/>
    </row>
    <row r="2221" spans="1:17" x14ac:dyDescent="0.2"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</row>
    <row r="2222" spans="1:17" x14ac:dyDescent="0.2"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</row>
    <row r="2223" spans="1:17" x14ac:dyDescent="0.2"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</row>
    <row r="2224" spans="1:17" x14ac:dyDescent="0.2"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</row>
    <row r="2225" spans="5:17" x14ac:dyDescent="0.2"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</row>
    <row r="2226" spans="5:17" x14ac:dyDescent="0.2"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</row>
    <row r="2227" spans="5:17" x14ac:dyDescent="0.2"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</row>
    <row r="2228" spans="5:17" x14ac:dyDescent="0.2"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  <c r="Q2228" s="5"/>
    </row>
    <row r="2229" spans="5:17" x14ac:dyDescent="0.2">
      <c r="E2229" s="5"/>
      <c r="F2229" s="5"/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</row>
    <row r="2230" spans="5:17" x14ac:dyDescent="0.2"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</row>
    <row r="2231" spans="5:17" x14ac:dyDescent="0.2">
      <c r="E2231" s="5"/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</row>
    <row r="2232" spans="5:17" x14ac:dyDescent="0.2"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  <c r="Q2232" s="5"/>
    </row>
    <row r="2233" spans="5:17" x14ac:dyDescent="0.2"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</row>
    <row r="2234" spans="5:17" x14ac:dyDescent="0.2"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</row>
    <row r="2235" spans="5:17" x14ac:dyDescent="0.2"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5"/>
    </row>
    <row r="2236" spans="5:17" x14ac:dyDescent="0.2"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</row>
    <row r="2237" spans="5:17" x14ac:dyDescent="0.2"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</row>
    <row r="2238" spans="5:17" x14ac:dyDescent="0.2"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</row>
    <row r="2239" spans="5:17" x14ac:dyDescent="0.2"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</row>
    <row r="2240" spans="5:17" x14ac:dyDescent="0.2"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</row>
    <row r="2241" spans="5:17" x14ac:dyDescent="0.2"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</row>
    <row r="2242" spans="5:17" x14ac:dyDescent="0.2"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</row>
    <row r="2243" spans="5:17" x14ac:dyDescent="0.2"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</row>
    <row r="2244" spans="5:17" x14ac:dyDescent="0.2"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</row>
    <row r="2245" spans="5:17" x14ac:dyDescent="0.2"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</row>
    <row r="2246" spans="5:17" x14ac:dyDescent="0.2"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</row>
    <row r="2247" spans="5:17" x14ac:dyDescent="0.2"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</row>
    <row r="2248" spans="5:17" x14ac:dyDescent="0.2"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</row>
    <row r="2249" spans="5:17" x14ac:dyDescent="0.2">
      <c r="E2249" s="5"/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</row>
    <row r="2250" spans="5:17" x14ac:dyDescent="0.2"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</row>
    <row r="2251" spans="5:17" x14ac:dyDescent="0.2">
      <c r="E2251" s="5"/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</row>
    <row r="2252" spans="5:17" x14ac:dyDescent="0.2"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5"/>
      <c r="P2252" s="5"/>
      <c r="Q2252" s="5"/>
    </row>
    <row r="2253" spans="5:17" x14ac:dyDescent="0.2">
      <c r="E2253" s="5"/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/>
    </row>
    <row r="2254" spans="5:17" x14ac:dyDescent="0.2"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</row>
    <row r="2255" spans="5:17" x14ac:dyDescent="0.2"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</row>
    <row r="2256" spans="5:17" x14ac:dyDescent="0.2"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  <c r="Q2256" s="5"/>
    </row>
    <row r="2257" spans="5:17" x14ac:dyDescent="0.2"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/>
      <c r="Q2257" s="5"/>
    </row>
    <row r="2258" spans="5:17" x14ac:dyDescent="0.2"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</row>
    <row r="2259" spans="5:17" x14ac:dyDescent="0.2"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</row>
    <row r="2260" spans="5:17" x14ac:dyDescent="0.2">
      <c r="E2260" s="5"/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/>
      <c r="Q2260" s="5"/>
    </row>
    <row r="2261" spans="5:17" x14ac:dyDescent="0.2">
      <c r="E2261" s="5"/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/>
      <c r="Q2261" s="5"/>
    </row>
    <row r="2262" spans="5:17" x14ac:dyDescent="0.2"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</row>
    <row r="2263" spans="5:17" x14ac:dyDescent="0.2">
      <c r="E2263" s="5"/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</row>
    <row r="2264" spans="5:17" x14ac:dyDescent="0.2">
      <c r="E2264" s="5"/>
      <c r="F2264" s="5"/>
      <c r="G2264" s="5"/>
      <c r="H2264" s="5"/>
      <c r="I2264" s="5"/>
      <c r="J2264" s="5"/>
      <c r="K2264" s="5"/>
      <c r="L2264" s="5"/>
      <c r="M2264" s="5"/>
      <c r="N2264" s="5"/>
      <c r="O2264" s="5"/>
      <c r="P2264" s="5"/>
      <c r="Q2264" s="5"/>
    </row>
    <row r="2265" spans="5:17" x14ac:dyDescent="0.2">
      <c r="E2265" s="5"/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5"/>
    </row>
    <row r="2266" spans="5:17" x14ac:dyDescent="0.2"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</row>
    <row r="2267" spans="5:17" x14ac:dyDescent="0.2">
      <c r="E2267" s="5"/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</row>
    <row r="2268" spans="5:17" x14ac:dyDescent="0.2"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</row>
    <row r="2269" spans="5:17" x14ac:dyDescent="0.2">
      <c r="E2269" s="5"/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</row>
    <row r="2270" spans="5:17" x14ac:dyDescent="0.2"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</row>
    <row r="2271" spans="5:17" x14ac:dyDescent="0.2">
      <c r="E2271" s="5"/>
      <c r="F2271" s="5"/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5"/>
    </row>
    <row r="2272" spans="5:17" x14ac:dyDescent="0.2"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5"/>
      <c r="P2272" s="5"/>
      <c r="Q2272" s="5"/>
    </row>
    <row r="2273" spans="5:17" x14ac:dyDescent="0.2">
      <c r="E2273" s="5"/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</row>
    <row r="2274" spans="5:17" x14ac:dyDescent="0.2"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</row>
    <row r="2275" spans="5:17" x14ac:dyDescent="0.2">
      <c r="E2275" s="5"/>
      <c r="F2275" s="5"/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</row>
    <row r="2276" spans="5:17" x14ac:dyDescent="0.2">
      <c r="E2276" s="5"/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  <c r="Q2276" s="5"/>
    </row>
    <row r="2277" spans="5:17" x14ac:dyDescent="0.2"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</row>
    <row r="2278" spans="5:17" x14ac:dyDescent="0.2"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</row>
    <row r="2279" spans="5:17" x14ac:dyDescent="0.2"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</row>
    <row r="2280" spans="5:17" x14ac:dyDescent="0.2">
      <c r="E2280" s="5"/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  <c r="Q2280" s="5"/>
    </row>
    <row r="2281" spans="5:17" x14ac:dyDescent="0.2"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</row>
    <row r="2282" spans="5:17" x14ac:dyDescent="0.2"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</row>
    <row r="2283" spans="5:17" x14ac:dyDescent="0.2">
      <c r="E2283" s="5"/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</row>
    <row r="2284" spans="5:17" x14ac:dyDescent="0.2">
      <c r="E2284" s="5"/>
      <c r="F2284" s="5"/>
      <c r="G2284" s="5"/>
      <c r="H2284" s="5"/>
      <c r="I2284" s="5"/>
      <c r="J2284" s="5"/>
      <c r="K2284" s="5"/>
      <c r="L2284" s="5"/>
      <c r="M2284" s="5"/>
      <c r="N2284" s="5"/>
      <c r="O2284" s="5"/>
      <c r="P2284" s="5"/>
      <c r="Q2284" s="5"/>
    </row>
    <row r="2285" spans="5:17" x14ac:dyDescent="0.2"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</row>
    <row r="2286" spans="5:17" x14ac:dyDescent="0.2"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</row>
    <row r="2287" spans="5:17" x14ac:dyDescent="0.2"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</row>
    <row r="2288" spans="5:17" x14ac:dyDescent="0.2">
      <c r="E2288" s="5"/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</row>
    <row r="2289" spans="5:17" x14ac:dyDescent="0.2"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</row>
    <row r="2290" spans="5:17" x14ac:dyDescent="0.2"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</row>
    <row r="2291" spans="5:17" x14ac:dyDescent="0.2"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</row>
    <row r="2292" spans="5:17" x14ac:dyDescent="0.2">
      <c r="E2292" s="5"/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  <c r="Q2292" s="5"/>
    </row>
    <row r="2293" spans="5:17" x14ac:dyDescent="0.2"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</row>
    <row r="2294" spans="5:17" x14ac:dyDescent="0.2"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</row>
    <row r="2295" spans="5:17" x14ac:dyDescent="0.2"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</row>
    <row r="2296" spans="5:17" x14ac:dyDescent="0.2"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  <c r="Q2296" s="5"/>
    </row>
    <row r="2297" spans="5:17" x14ac:dyDescent="0.2"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</row>
    <row r="2298" spans="5:17" x14ac:dyDescent="0.2"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</row>
    <row r="2299" spans="5:17" x14ac:dyDescent="0.2"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</row>
    <row r="2300" spans="5:17" x14ac:dyDescent="0.2">
      <c r="E2300" s="5"/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  <c r="Q2300" s="5"/>
    </row>
    <row r="2301" spans="5:17" x14ac:dyDescent="0.2">
      <c r="E2301" s="5"/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</row>
    <row r="2302" spans="5:17" x14ac:dyDescent="0.2"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</row>
    <row r="2303" spans="5:17" x14ac:dyDescent="0.2"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</row>
    <row r="2304" spans="5:17" x14ac:dyDescent="0.2">
      <c r="E2304" s="5"/>
      <c r="F2304" s="5"/>
      <c r="G2304" s="5"/>
      <c r="H2304" s="5"/>
      <c r="I2304" s="5"/>
      <c r="J2304" s="5"/>
      <c r="K2304" s="5"/>
      <c r="L2304" s="5"/>
      <c r="M2304" s="5"/>
      <c r="N2304" s="5"/>
      <c r="O2304" s="5"/>
      <c r="P2304" s="5"/>
      <c r="Q2304" s="5"/>
    </row>
    <row r="2305" spans="5:17" x14ac:dyDescent="0.2">
      <c r="E2305" s="5"/>
      <c r="F2305" s="5"/>
      <c r="G2305" s="5"/>
      <c r="H2305" s="5"/>
      <c r="I2305" s="5"/>
      <c r="J2305" s="5"/>
      <c r="K2305" s="5"/>
      <c r="L2305" s="5"/>
      <c r="M2305" s="5"/>
      <c r="N2305" s="5"/>
      <c r="O2305" s="5"/>
      <c r="P2305" s="5"/>
      <c r="Q2305" s="5"/>
    </row>
    <row r="2306" spans="5:17" x14ac:dyDescent="0.2"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</row>
    <row r="2307" spans="5:17" x14ac:dyDescent="0.2"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</row>
    <row r="2308" spans="5:17" x14ac:dyDescent="0.2">
      <c r="E2308" s="5"/>
      <c r="F2308" s="5"/>
      <c r="G2308" s="5"/>
      <c r="H2308" s="5"/>
      <c r="I2308" s="5"/>
      <c r="J2308" s="5"/>
      <c r="K2308" s="5"/>
      <c r="L2308" s="5"/>
      <c r="M2308" s="5"/>
      <c r="N2308" s="5"/>
      <c r="O2308" s="5"/>
      <c r="P2308" s="5"/>
      <c r="Q2308" s="5"/>
    </row>
    <row r="2309" spans="5:17" x14ac:dyDescent="0.2">
      <c r="E2309" s="5"/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</row>
    <row r="2310" spans="5:17" x14ac:dyDescent="0.2"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</row>
    <row r="2311" spans="5:17" x14ac:dyDescent="0.2">
      <c r="E2311" s="5"/>
      <c r="F2311" s="5"/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</row>
    <row r="2312" spans="5:17" x14ac:dyDescent="0.2">
      <c r="E2312" s="5"/>
      <c r="F2312" s="5"/>
      <c r="G2312" s="5"/>
      <c r="H2312" s="5"/>
      <c r="I2312" s="5"/>
      <c r="J2312" s="5"/>
      <c r="K2312" s="5"/>
      <c r="L2312" s="5"/>
      <c r="M2312" s="5"/>
      <c r="N2312" s="5"/>
      <c r="O2312" s="5"/>
      <c r="P2312" s="5"/>
      <c r="Q2312" s="5"/>
    </row>
    <row r="2313" spans="5:17" x14ac:dyDescent="0.2">
      <c r="E2313" s="5"/>
      <c r="F2313" s="5"/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</row>
    <row r="2314" spans="5:17" x14ac:dyDescent="0.2"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</row>
    <row r="2315" spans="5:17" x14ac:dyDescent="0.2"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</row>
    <row r="2316" spans="5:17" x14ac:dyDescent="0.2">
      <c r="E2316" s="5"/>
      <c r="F2316" s="5"/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5"/>
    </row>
    <row r="2317" spans="5:17" x14ac:dyDescent="0.2">
      <c r="E2317" s="5"/>
      <c r="F2317" s="5"/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</row>
    <row r="2318" spans="5:17" x14ac:dyDescent="0.2"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</row>
    <row r="2319" spans="5:17" x14ac:dyDescent="0.2"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</row>
    <row r="2320" spans="5:17" x14ac:dyDescent="0.2">
      <c r="E2320" s="5"/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</row>
    <row r="2321" spans="5:17" x14ac:dyDescent="0.2"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</row>
    <row r="2322" spans="5:17" x14ac:dyDescent="0.2"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</row>
    <row r="2323" spans="5:17" x14ac:dyDescent="0.2">
      <c r="E2323" s="5"/>
      <c r="F2323" s="5"/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</row>
    <row r="2324" spans="5:17" x14ac:dyDescent="0.2"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</row>
    <row r="2325" spans="5:17" x14ac:dyDescent="0.2">
      <c r="E2325" s="5"/>
      <c r="F2325" s="5"/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</row>
    <row r="2326" spans="5:17" x14ac:dyDescent="0.2"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</row>
    <row r="2327" spans="5:17" x14ac:dyDescent="0.2">
      <c r="E2327" s="5"/>
      <c r="F2327" s="5"/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</row>
    <row r="2328" spans="5:17" x14ac:dyDescent="0.2">
      <c r="E2328" s="5"/>
      <c r="F2328" s="5"/>
      <c r="G2328" s="5"/>
      <c r="H2328" s="5"/>
      <c r="I2328" s="5"/>
      <c r="J2328" s="5"/>
      <c r="K2328" s="5"/>
      <c r="L2328" s="5"/>
      <c r="M2328" s="5"/>
      <c r="N2328" s="5"/>
      <c r="O2328" s="5"/>
      <c r="P2328" s="5"/>
      <c r="Q2328" s="5"/>
    </row>
    <row r="2329" spans="5:17" x14ac:dyDescent="0.2"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</row>
    <row r="2330" spans="5:17" x14ac:dyDescent="0.2"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</row>
    <row r="2331" spans="5:17" x14ac:dyDescent="0.2"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</row>
    <row r="2332" spans="5:17" x14ac:dyDescent="0.2">
      <c r="E2332" s="5"/>
      <c r="F2332" s="5"/>
      <c r="G2332" s="5"/>
      <c r="H2332" s="5"/>
      <c r="I2332" s="5"/>
      <c r="J2332" s="5"/>
      <c r="K2332" s="5"/>
      <c r="L2332" s="5"/>
      <c r="M2332" s="5"/>
      <c r="N2332" s="5"/>
      <c r="O2332" s="5"/>
      <c r="P2332" s="5"/>
      <c r="Q2332" s="5"/>
    </row>
    <row r="2333" spans="5:17" x14ac:dyDescent="0.2">
      <c r="E2333" s="5"/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</row>
    <row r="2334" spans="5:17" x14ac:dyDescent="0.2"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</row>
    <row r="2335" spans="5:17" x14ac:dyDescent="0.2">
      <c r="E2335" s="5"/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</row>
    <row r="2336" spans="5:17" x14ac:dyDescent="0.2">
      <c r="E2336" s="5"/>
      <c r="F2336" s="5"/>
      <c r="G2336" s="5"/>
      <c r="H2336" s="5"/>
      <c r="I2336" s="5"/>
      <c r="J2336" s="5"/>
      <c r="K2336" s="5"/>
      <c r="L2336" s="5"/>
      <c r="M2336" s="5"/>
      <c r="N2336" s="5"/>
      <c r="O2336" s="5"/>
      <c r="P2336" s="5"/>
      <c r="Q2336" s="5"/>
    </row>
    <row r="2337" spans="5:17" x14ac:dyDescent="0.2"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</row>
    <row r="2338" spans="5:17" x14ac:dyDescent="0.2"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</row>
    <row r="2339" spans="5:17" x14ac:dyDescent="0.2"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</row>
    <row r="2340" spans="5:17" x14ac:dyDescent="0.2">
      <c r="E2340" s="5"/>
      <c r="F2340" s="5"/>
      <c r="G2340" s="5"/>
      <c r="H2340" s="5"/>
      <c r="I2340" s="5"/>
      <c r="J2340" s="5"/>
      <c r="K2340" s="5"/>
      <c r="L2340" s="5"/>
      <c r="M2340" s="5"/>
      <c r="N2340" s="5"/>
      <c r="O2340" s="5"/>
      <c r="P2340" s="5"/>
      <c r="Q2340" s="5"/>
    </row>
    <row r="2341" spans="5:17" x14ac:dyDescent="0.2"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</row>
    <row r="2342" spans="5:17" x14ac:dyDescent="0.2"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</row>
    <row r="2343" spans="5:17" x14ac:dyDescent="0.2"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</row>
    <row r="2344" spans="5:17" x14ac:dyDescent="0.2">
      <c r="E2344" s="5"/>
      <c r="F2344" s="5"/>
      <c r="G2344" s="5"/>
      <c r="H2344" s="5"/>
      <c r="I2344" s="5"/>
      <c r="J2344" s="5"/>
      <c r="K2344" s="5"/>
      <c r="L2344" s="5"/>
      <c r="M2344" s="5"/>
      <c r="N2344" s="5"/>
      <c r="O2344" s="5"/>
      <c r="P2344" s="5"/>
      <c r="Q2344" s="5"/>
    </row>
    <row r="2345" spans="5:17" x14ac:dyDescent="0.2">
      <c r="E2345" s="5"/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</row>
    <row r="2346" spans="5:17" x14ac:dyDescent="0.2"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</row>
    <row r="2347" spans="5:17" x14ac:dyDescent="0.2"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</row>
    <row r="2348" spans="5:17" x14ac:dyDescent="0.2">
      <c r="E2348" s="5"/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</row>
    <row r="2349" spans="5:17" x14ac:dyDescent="0.2"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</row>
    <row r="2350" spans="5:17" x14ac:dyDescent="0.2"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</row>
    <row r="2351" spans="5:17" x14ac:dyDescent="0.2">
      <c r="E2351" s="5"/>
      <c r="F2351" s="5"/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</row>
    <row r="2352" spans="5:17" x14ac:dyDescent="0.2">
      <c r="E2352" s="5"/>
      <c r="F2352" s="5"/>
      <c r="G2352" s="5"/>
      <c r="H2352" s="5"/>
      <c r="I2352" s="5"/>
      <c r="J2352" s="5"/>
      <c r="K2352" s="5"/>
      <c r="L2352" s="5"/>
      <c r="M2352" s="5"/>
      <c r="N2352" s="5"/>
      <c r="O2352" s="5"/>
      <c r="P2352" s="5"/>
      <c r="Q2352" s="5"/>
    </row>
    <row r="2353" spans="5:17" x14ac:dyDescent="0.2">
      <c r="E2353" s="5"/>
      <c r="F2353" s="5"/>
      <c r="G2353" s="5"/>
      <c r="H2353" s="5"/>
      <c r="I2353" s="5"/>
      <c r="J2353" s="5"/>
      <c r="K2353" s="5"/>
      <c r="L2353" s="5"/>
      <c r="M2353" s="5"/>
      <c r="N2353" s="5"/>
      <c r="O2353" s="5"/>
      <c r="P2353" s="5"/>
      <c r="Q2353" s="5"/>
    </row>
    <row r="2354" spans="5:17" x14ac:dyDescent="0.2"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</row>
    <row r="2355" spans="5:17" x14ac:dyDescent="0.2">
      <c r="E2355" s="5"/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</row>
    <row r="2356" spans="5:17" x14ac:dyDescent="0.2">
      <c r="E2356" s="5"/>
      <c r="F2356" s="5"/>
      <c r="G2356" s="5"/>
      <c r="H2356" s="5"/>
      <c r="I2356" s="5"/>
      <c r="J2356" s="5"/>
      <c r="K2356" s="5"/>
      <c r="L2356" s="5"/>
      <c r="M2356" s="5"/>
      <c r="N2356" s="5"/>
      <c r="O2356" s="5"/>
      <c r="P2356" s="5"/>
      <c r="Q2356" s="5"/>
    </row>
    <row r="2357" spans="5:17" x14ac:dyDescent="0.2"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</row>
    <row r="2358" spans="5:17" x14ac:dyDescent="0.2"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</row>
    <row r="2359" spans="5:17" x14ac:dyDescent="0.2">
      <c r="E2359" s="5"/>
      <c r="F2359" s="5"/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</row>
    <row r="2360" spans="5:17" x14ac:dyDescent="0.2">
      <c r="E2360" s="5"/>
      <c r="F2360" s="5"/>
      <c r="G2360" s="5"/>
      <c r="H2360" s="5"/>
      <c r="I2360" s="5"/>
      <c r="J2360" s="5"/>
      <c r="K2360" s="5"/>
      <c r="L2360" s="5"/>
      <c r="M2360" s="5"/>
      <c r="N2360" s="5"/>
      <c r="O2360" s="5"/>
      <c r="P2360" s="5"/>
      <c r="Q2360" s="5"/>
    </row>
    <row r="2361" spans="5:17" x14ac:dyDescent="0.2">
      <c r="E2361" s="5"/>
      <c r="F2361" s="5"/>
      <c r="G2361" s="5"/>
      <c r="H2361" s="5"/>
      <c r="I2361" s="5"/>
      <c r="J2361" s="5"/>
      <c r="K2361" s="5"/>
      <c r="L2361" s="5"/>
      <c r="M2361" s="5"/>
      <c r="N2361" s="5"/>
      <c r="O2361" s="5"/>
      <c r="P2361" s="5"/>
      <c r="Q2361" s="5"/>
    </row>
    <row r="2362" spans="5:17" x14ac:dyDescent="0.2"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</row>
    <row r="2363" spans="5:17" x14ac:dyDescent="0.2">
      <c r="E2363" s="5"/>
      <c r="F2363" s="5"/>
      <c r="G2363" s="5"/>
      <c r="H2363" s="5"/>
      <c r="I2363" s="5"/>
      <c r="J2363" s="5"/>
      <c r="K2363" s="5"/>
      <c r="L2363" s="5"/>
      <c r="M2363" s="5"/>
      <c r="N2363" s="5"/>
      <c r="O2363" s="5"/>
      <c r="P2363" s="5"/>
      <c r="Q2363" s="5"/>
    </row>
    <row r="2364" spans="5:17" x14ac:dyDescent="0.2">
      <c r="E2364" s="5"/>
      <c r="F2364" s="5"/>
      <c r="G2364" s="5"/>
      <c r="H2364" s="5"/>
      <c r="I2364" s="5"/>
      <c r="J2364" s="5"/>
      <c r="K2364" s="5"/>
      <c r="L2364" s="5"/>
      <c r="M2364" s="5"/>
      <c r="N2364" s="5"/>
      <c r="O2364" s="5"/>
      <c r="P2364" s="5"/>
      <c r="Q2364" s="5"/>
    </row>
    <row r="2365" spans="5:17" x14ac:dyDescent="0.2">
      <c r="E2365" s="5"/>
      <c r="F2365" s="5"/>
      <c r="G2365" s="5"/>
      <c r="H2365" s="5"/>
      <c r="I2365" s="5"/>
      <c r="J2365" s="5"/>
      <c r="K2365" s="5"/>
      <c r="L2365" s="5"/>
      <c r="M2365" s="5"/>
      <c r="N2365" s="5"/>
      <c r="O2365" s="5"/>
      <c r="P2365" s="5"/>
      <c r="Q2365" s="5"/>
    </row>
    <row r="2366" spans="5:17" x14ac:dyDescent="0.2"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</row>
    <row r="2367" spans="5:17" x14ac:dyDescent="0.2">
      <c r="E2367" s="5"/>
      <c r="F2367" s="5"/>
      <c r="G2367" s="5"/>
      <c r="H2367" s="5"/>
      <c r="I2367" s="5"/>
      <c r="J2367" s="5"/>
      <c r="K2367" s="5"/>
      <c r="L2367" s="5"/>
      <c r="M2367" s="5"/>
      <c r="N2367" s="5"/>
      <c r="O2367" s="5"/>
      <c r="P2367" s="5"/>
      <c r="Q2367" s="5"/>
    </row>
    <row r="2368" spans="5:17" x14ac:dyDescent="0.2">
      <c r="E2368" s="5"/>
      <c r="F2368" s="5"/>
      <c r="G2368" s="5"/>
      <c r="H2368" s="5"/>
      <c r="I2368" s="5"/>
      <c r="J2368" s="5"/>
      <c r="K2368" s="5"/>
      <c r="L2368" s="5"/>
      <c r="M2368" s="5"/>
      <c r="N2368" s="5"/>
      <c r="O2368" s="5"/>
      <c r="P2368" s="5"/>
      <c r="Q2368" s="5"/>
    </row>
    <row r="2369" spans="5:17" x14ac:dyDescent="0.2">
      <c r="E2369" s="5"/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</row>
    <row r="2370" spans="5:17" x14ac:dyDescent="0.2"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</row>
    <row r="2371" spans="5:17" x14ac:dyDescent="0.2">
      <c r="E2371" s="5"/>
      <c r="F2371" s="5"/>
      <c r="G2371" s="5"/>
      <c r="H2371" s="5"/>
      <c r="I2371" s="5"/>
      <c r="J2371" s="5"/>
      <c r="K2371" s="5"/>
      <c r="L2371" s="5"/>
      <c r="M2371" s="5"/>
      <c r="N2371" s="5"/>
      <c r="O2371" s="5"/>
      <c r="P2371" s="5"/>
      <c r="Q2371" s="5"/>
    </row>
    <row r="2372" spans="5:17" x14ac:dyDescent="0.2">
      <c r="E2372" s="5"/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  <c r="Q2372" s="5"/>
    </row>
    <row r="2373" spans="5:17" x14ac:dyDescent="0.2">
      <c r="E2373" s="5"/>
      <c r="F2373" s="5"/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</row>
    <row r="2374" spans="5:17" x14ac:dyDescent="0.2"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</row>
    <row r="2375" spans="5:17" x14ac:dyDescent="0.2">
      <c r="E2375" s="5"/>
      <c r="F2375" s="5"/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</row>
    <row r="2376" spans="5:17" x14ac:dyDescent="0.2">
      <c r="E2376" s="5"/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</row>
    <row r="2377" spans="5:17" x14ac:dyDescent="0.2">
      <c r="E2377" s="5"/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</row>
    <row r="2378" spans="5:17" x14ac:dyDescent="0.2"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</row>
    <row r="2379" spans="5:17" x14ac:dyDescent="0.2"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</row>
    <row r="2380" spans="5:17" x14ac:dyDescent="0.2">
      <c r="E2380" s="5"/>
      <c r="F2380" s="5"/>
      <c r="G2380" s="5"/>
      <c r="H2380" s="5"/>
      <c r="I2380" s="5"/>
      <c r="J2380" s="5"/>
      <c r="K2380" s="5"/>
      <c r="L2380" s="5"/>
      <c r="M2380" s="5"/>
      <c r="N2380" s="5"/>
      <c r="O2380" s="5"/>
      <c r="P2380" s="5"/>
      <c r="Q2380" s="5"/>
    </row>
    <row r="2381" spans="5:17" x14ac:dyDescent="0.2"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</row>
    <row r="2382" spans="5:17" x14ac:dyDescent="0.2"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</row>
    <row r="2383" spans="5:17" x14ac:dyDescent="0.2"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</row>
    <row r="2384" spans="5:17" x14ac:dyDescent="0.2"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</row>
    <row r="2385" spans="5:17" x14ac:dyDescent="0.2">
      <c r="E2385" s="5"/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</row>
    <row r="2386" spans="5:17" x14ac:dyDescent="0.2"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</row>
    <row r="2387" spans="5:17" x14ac:dyDescent="0.2">
      <c r="E2387" s="5"/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</row>
    <row r="2388" spans="5:17" x14ac:dyDescent="0.2">
      <c r="E2388" s="5"/>
      <c r="F2388" s="5"/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</row>
    <row r="2389" spans="5:17" x14ac:dyDescent="0.2"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</row>
    <row r="2390" spans="5:17" x14ac:dyDescent="0.2"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</row>
    <row r="2391" spans="5:17" x14ac:dyDescent="0.2"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</row>
    <row r="2392" spans="5:17" x14ac:dyDescent="0.2"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</row>
    <row r="2393" spans="5:17" x14ac:dyDescent="0.2"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</row>
    <row r="2394" spans="5:17" x14ac:dyDescent="0.2"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</row>
    <row r="2395" spans="5:17" x14ac:dyDescent="0.2"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</row>
    <row r="2396" spans="5:17" x14ac:dyDescent="0.2">
      <c r="E2396" s="5"/>
      <c r="F2396" s="5"/>
      <c r="G2396" s="5"/>
      <c r="H2396" s="5"/>
      <c r="I2396" s="5"/>
      <c r="J2396" s="5"/>
      <c r="K2396" s="5"/>
      <c r="L2396" s="5"/>
      <c r="M2396" s="5"/>
      <c r="N2396" s="5"/>
      <c r="O2396" s="5"/>
      <c r="P2396" s="5"/>
      <c r="Q2396" s="5"/>
    </row>
    <row r="2397" spans="5:17" x14ac:dyDescent="0.2"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</row>
    <row r="2398" spans="5:17" x14ac:dyDescent="0.2"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</row>
    <row r="2399" spans="5:17" x14ac:dyDescent="0.2"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</row>
    <row r="2400" spans="5:17" x14ac:dyDescent="0.2">
      <c r="E2400" s="5"/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</row>
    <row r="2401" spans="5:17" x14ac:dyDescent="0.2"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</row>
    <row r="2402" spans="5:17" x14ac:dyDescent="0.2"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</row>
    <row r="2403" spans="5:17" x14ac:dyDescent="0.2"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</row>
    <row r="2404" spans="5:17" x14ac:dyDescent="0.2">
      <c r="E2404" s="5"/>
      <c r="F2404" s="5"/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</row>
    <row r="2405" spans="5:17" x14ac:dyDescent="0.2"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</row>
    <row r="2406" spans="5:17" x14ac:dyDescent="0.2"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</row>
    <row r="2407" spans="5:17" x14ac:dyDescent="0.2">
      <c r="E2407" s="5"/>
      <c r="F2407" s="5"/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</row>
    <row r="2408" spans="5:17" x14ac:dyDescent="0.2"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</row>
    <row r="2409" spans="5:17" x14ac:dyDescent="0.2">
      <c r="E2409" s="5"/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</row>
    <row r="2410" spans="5:17" x14ac:dyDescent="0.2"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</row>
    <row r="2411" spans="5:17" x14ac:dyDescent="0.2">
      <c r="E2411" s="5"/>
      <c r="F2411" s="5"/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</row>
    <row r="2412" spans="5:17" x14ac:dyDescent="0.2">
      <c r="E2412" s="5"/>
      <c r="F2412" s="5"/>
      <c r="G2412" s="5"/>
      <c r="H2412" s="5"/>
      <c r="I2412" s="5"/>
      <c r="J2412" s="5"/>
      <c r="K2412" s="5"/>
      <c r="L2412" s="5"/>
      <c r="M2412" s="5"/>
      <c r="N2412" s="5"/>
      <c r="O2412" s="5"/>
      <c r="P2412" s="5"/>
      <c r="Q2412" s="5"/>
    </row>
    <row r="2413" spans="5:17" x14ac:dyDescent="0.2"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</row>
    <row r="2414" spans="5:17" x14ac:dyDescent="0.2"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</row>
    <row r="2415" spans="5:17" x14ac:dyDescent="0.2">
      <c r="E2415" s="5"/>
      <c r="F2415" s="5"/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</row>
    <row r="2416" spans="5:17" x14ac:dyDescent="0.2">
      <c r="E2416" s="5"/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</row>
    <row r="2417" spans="5:17" x14ac:dyDescent="0.2">
      <c r="E2417" s="5"/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</row>
    <row r="2418" spans="5:17" x14ac:dyDescent="0.2"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</row>
    <row r="2419" spans="5:17" x14ac:dyDescent="0.2">
      <c r="E2419" s="5"/>
      <c r="F2419" s="5"/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</row>
    <row r="2420" spans="5:17" x14ac:dyDescent="0.2">
      <c r="E2420" s="5"/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/>
      <c r="Q2420" s="5"/>
    </row>
    <row r="2421" spans="5:17" x14ac:dyDescent="0.2">
      <c r="E2421" s="5"/>
      <c r="F2421" s="5"/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</row>
    <row r="2422" spans="5:17" x14ac:dyDescent="0.2"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</row>
    <row r="2423" spans="5:17" x14ac:dyDescent="0.2">
      <c r="E2423" s="5"/>
      <c r="F2423" s="5"/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</row>
    <row r="2424" spans="5:17" x14ac:dyDescent="0.2">
      <c r="E2424" s="5"/>
      <c r="F2424" s="5"/>
      <c r="G2424" s="5"/>
      <c r="H2424" s="5"/>
      <c r="I2424" s="5"/>
      <c r="J2424" s="5"/>
      <c r="K2424" s="5"/>
      <c r="L2424" s="5"/>
      <c r="M2424" s="5"/>
      <c r="N2424" s="5"/>
      <c r="O2424" s="5"/>
      <c r="P2424" s="5"/>
      <c r="Q2424" s="5"/>
    </row>
    <row r="2425" spans="5:17" x14ac:dyDescent="0.2">
      <c r="E2425" s="5"/>
      <c r="F2425" s="5"/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</row>
    <row r="2426" spans="5:17" x14ac:dyDescent="0.2"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</row>
    <row r="2427" spans="5:17" x14ac:dyDescent="0.2"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</row>
    <row r="2428" spans="5:17" x14ac:dyDescent="0.2">
      <c r="E2428" s="5"/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</row>
    <row r="2429" spans="5:17" x14ac:dyDescent="0.2">
      <c r="E2429" s="5"/>
      <c r="F2429" s="5"/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</row>
    <row r="2430" spans="5:17" x14ac:dyDescent="0.2"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</row>
    <row r="2431" spans="5:17" x14ac:dyDescent="0.2"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</row>
    <row r="2432" spans="5:17" x14ac:dyDescent="0.2"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</row>
    <row r="2433" spans="5:17" x14ac:dyDescent="0.2">
      <c r="E2433" s="5"/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</row>
    <row r="2434" spans="5:17" x14ac:dyDescent="0.2"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</row>
    <row r="2435" spans="5:17" x14ac:dyDescent="0.2">
      <c r="E2435" s="5"/>
      <c r="F2435" s="5"/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</row>
    <row r="2436" spans="5:17" x14ac:dyDescent="0.2">
      <c r="E2436" s="5"/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</row>
    <row r="2437" spans="5:17" x14ac:dyDescent="0.2"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</row>
    <row r="2438" spans="5:17" x14ac:dyDescent="0.2"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</row>
    <row r="2439" spans="5:17" x14ac:dyDescent="0.2">
      <c r="E2439" s="5"/>
      <c r="F2439" s="5"/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</row>
    <row r="2440" spans="5:17" x14ac:dyDescent="0.2"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</row>
    <row r="2441" spans="5:17" x14ac:dyDescent="0.2"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</row>
    <row r="2442" spans="5:17" x14ac:dyDescent="0.2"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</row>
    <row r="2443" spans="5:17" x14ac:dyDescent="0.2"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</row>
    <row r="2444" spans="5:17" x14ac:dyDescent="0.2"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  <c r="Q2444" s="5"/>
    </row>
    <row r="2445" spans="5:17" x14ac:dyDescent="0.2"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</row>
    <row r="2446" spans="5:17" x14ac:dyDescent="0.2"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</row>
    <row r="2447" spans="5:17" x14ac:dyDescent="0.2"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</row>
    <row r="2448" spans="5:17" x14ac:dyDescent="0.2"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</row>
    <row r="2449" spans="5:17" x14ac:dyDescent="0.2"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</row>
    <row r="2450" spans="5:17" x14ac:dyDescent="0.2"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</row>
    <row r="2451" spans="5:17" x14ac:dyDescent="0.2"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</row>
    <row r="2452" spans="5:17" x14ac:dyDescent="0.2">
      <c r="E2452" s="5"/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  <c r="Q2452" s="5"/>
    </row>
    <row r="2453" spans="5:17" x14ac:dyDescent="0.2"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</row>
    <row r="2454" spans="5:17" x14ac:dyDescent="0.2"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</row>
    <row r="2455" spans="5:17" x14ac:dyDescent="0.2"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</row>
    <row r="2456" spans="5:17" x14ac:dyDescent="0.2"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</row>
    <row r="2457" spans="5:17" x14ac:dyDescent="0.2">
      <c r="E2457" s="5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</row>
    <row r="2458" spans="5:17" x14ac:dyDescent="0.2"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</row>
    <row r="2459" spans="5:17" x14ac:dyDescent="0.2">
      <c r="E2459" s="5"/>
      <c r="F2459" s="5"/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</row>
    <row r="2460" spans="5:17" x14ac:dyDescent="0.2">
      <c r="E2460" s="5"/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  <c r="Q2460" s="5"/>
    </row>
    <row r="2461" spans="5:17" x14ac:dyDescent="0.2"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</row>
    <row r="2462" spans="5:17" x14ac:dyDescent="0.2"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</row>
    <row r="2463" spans="5:17" x14ac:dyDescent="0.2">
      <c r="E2463" s="5"/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</row>
    <row r="2464" spans="5:17" x14ac:dyDescent="0.2">
      <c r="E2464" s="5"/>
      <c r="F2464" s="5"/>
      <c r="G2464" s="5"/>
      <c r="H2464" s="5"/>
      <c r="I2464" s="5"/>
      <c r="J2464" s="5"/>
      <c r="K2464" s="5"/>
      <c r="L2464" s="5"/>
      <c r="M2464" s="5"/>
      <c r="N2464" s="5"/>
      <c r="O2464" s="5"/>
      <c r="P2464" s="5"/>
      <c r="Q2464" s="5"/>
    </row>
    <row r="2465" spans="5:17" x14ac:dyDescent="0.2"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</row>
    <row r="2466" spans="5:17" x14ac:dyDescent="0.2"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</row>
    <row r="2467" spans="5:17" x14ac:dyDescent="0.2">
      <c r="E2467" s="5"/>
      <c r="F2467" s="5"/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</row>
    <row r="2468" spans="5:17" x14ac:dyDescent="0.2">
      <c r="E2468" s="5"/>
      <c r="F2468" s="5"/>
      <c r="G2468" s="5"/>
      <c r="H2468" s="5"/>
      <c r="I2468" s="5"/>
      <c r="J2468" s="5"/>
      <c r="K2468" s="5"/>
      <c r="L2468" s="5"/>
      <c r="M2468" s="5"/>
      <c r="N2468" s="5"/>
      <c r="O2468" s="5"/>
      <c r="P2468" s="5"/>
      <c r="Q2468" s="5"/>
    </row>
    <row r="2469" spans="5:17" x14ac:dyDescent="0.2">
      <c r="E2469" s="5"/>
      <c r="F2469" s="5"/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</row>
    <row r="2470" spans="5:17" x14ac:dyDescent="0.2"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</row>
    <row r="2471" spans="5:17" x14ac:dyDescent="0.2">
      <c r="E2471" s="5"/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</row>
    <row r="2472" spans="5:17" x14ac:dyDescent="0.2">
      <c r="E2472" s="5"/>
      <c r="F2472" s="5"/>
      <c r="G2472" s="5"/>
      <c r="H2472" s="5"/>
      <c r="I2472" s="5"/>
      <c r="J2472" s="5"/>
      <c r="K2472" s="5"/>
      <c r="L2472" s="5"/>
      <c r="M2472" s="5"/>
      <c r="N2472" s="5"/>
      <c r="O2472" s="5"/>
      <c r="P2472" s="5"/>
      <c r="Q2472" s="5"/>
    </row>
    <row r="2473" spans="5:17" x14ac:dyDescent="0.2">
      <c r="E2473" s="5"/>
      <c r="F2473" s="5"/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</row>
    <row r="2474" spans="5:17" x14ac:dyDescent="0.2"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</row>
    <row r="2475" spans="5:17" x14ac:dyDescent="0.2">
      <c r="E2475" s="5"/>
      <c r="F2475" s="5"/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</row>
    <row r="2476" spans="5:17" x14ac:dyDescent="0.2">
      <c r="E2476" s="5"/>
      <c r="F2476" s="5"/>
      <c r="G2476" s="5"/>
      <c r="H2476" s="5"/>
      <c r="I2476" s="5"/>
      <c r="J2476" s="5"/>
      <c r="K2476" s="5"/>
      <c r="L2476" s="5"/>
      <c r="M2476" s="5"/>
      <c r="N2476" s="5"/>
      <c r="O2476" s="5"/>
      <c r="P2476" s="5"/>
      <c r="Q2476" s="5"/>
    </row>
    <row r="2477" spans="5:17" x14ac:dyDescent="0.2">
      <c r="E2477" s="5"/>
      <c r="F2477" s="5"/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</row>
    <row r="2478" spans="5:17" x14ac:dyDescent="0.2"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</row>
    <row r="2479" spans="5:17" x14ac:dyDescent="0.2">
      <c r="E2479" s="5"/>
      <c r="F2479" s="5"/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</row>
    <row r="2480" spans="5:17" x14ac:dyDescent="0.2"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5"/>
      <c r="P2480" s="5"/>
      <c r="Q2480" s="5"/>
    </row>
    <row r="2481" spans="5:17" x14ac:dyDescent="0.2">
      <c r="E2481" s="5"/>
      <c r="F2481" s="5"/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</row>
    <row r="2482" spans="5:17" x14ac:dyDescent="0.2"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</row>
    <row r="2483" spans="5:17" x14ac:dyDescent="0.2">
      <c r="E2483" s="5"/>
      <c r="F2483" s="5"/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</row>
    <row r="2484" spans="5:17" x14ac:dyDescent="0.2">
      <c r="E2484" s="5"/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</row>
    <row r="2485" spans="5:17" x14ac:dyDescent="0.2"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</row>
    <row r="2486" spans="5:17" x14ac:dyDescent="0.2"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</row>
    <row r="2487" spans="5:17" x14ac:dyDescent="0.2">
      <c r="E2487" s="5"/>
      <c r="F2487" s="5"/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</row>
    <row r="2488" spans="5:17" x14ac:dyDescent="0.2">
      <c r="E2488" s="5"/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</row>
    <row r="2489" spans="5:17" x14ac:dyDescent="0.2">
      <c r="E2489" s="5"/>
      <c r="F2489" s="5"/>
      <c r="G2489" s="5"/>
      <c r="H2489" s="5"/>
      <c r="I2489" s="5"/>
      <c r="J2489" s="5"/>
      <c r="K2489" s="5"/>
      <c r="L2489" s="5"/>
      <c r="M2489" s="5"/>
      <c r="N2489" s="5"/>
      <c r="O2489" s="5"/>
      <c r="P2489" s="5"/>
      <c r="Q2489" s="5"/>
    </row>
    <row r="2490" spans="5:17" x14ac:dyDescent="0.2"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</row>
    <row r="2491" spans="5:17" x14ac:dyDescent="0.2"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</row>
    <row r="2492" spans="5:17" x14ac:dyDescent="0.2">
      <c r="E2492" s="5"/>
      <c r="F2492" s="5"/>
      <c r="G2492" s="5"/>
      <c r="H2492" s="5"/>
      <c r="I2492" s="5"/>
      <c r="J2492" s="5"/>
      <c r="K2492" s="5"/>
      <c r="L2492" s="5"/>
      <c r="M2492" s="5"/>
      <c r="N2492" s="5"/>
      <c r="O2492" s="5"/>
      <c r="P2492" s="5"/>
      <c r="Q2492" s="5"/>
    </row>
    <row r="2493" spans="5:17" x14ac:dyDescent="0.2"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</row>
    <row r="2494" spans="5:17" x14ac:dyDescent="0.2"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</row>
    <row r="2495" spans="5:17" x14ac:dyDescent="0.2"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</row>
    <row r="2496" spans="5:17" x14ac:dyDescent="0.2"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</row>
    <row r="2497" spans="5:17" x14ac:dyDescent="0.2">
      <c r="E2497" s="5"/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</row>
    <row r="2498" spans="5:17" x14ac:dyDescent="0.2"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</row>
    <row r="2499" spans="5:17" x14ac:dyDescent="0.2"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</row>
    <row r="2500" spans="5:17" x14ac:dyDescent="0.2">
      <c r="E2500" s="5"/>
      <c r="F2500" s="5"/>
      <c r="G2500" s="5"/>
      <c r="H2500" s="5"/>
      <c r="I2500" s="5"/>
      <c r="J2500" s="5"/>
      <c r="K2500" s="5"/>
      <c r="L2500" s="5"/>
      <c r="M2500" s="5"/>
      <c r="N2500" s="5"/>
      <c r="O2500" s="5"/>
      <c r="P2500" s="5"/>
      <c r="Q2500" s="5"/>
    </row>
    <row r="2501" spans="5:17" x14ac:dyDescent="0.2"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</row>
    <row r="2502" spans="5:17" x14ac:dyDescent="0.2"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</row>
    <row r="2503" spans="5:17" x14ac:dyDescent="0.2">
      <c r="E2503" s="5"/>
      <c r="F2503" s="5"/>
      <c r="G2503" s="5"/>
      <c r="H2503" s="5"/>
      <c r="I2503" s="5"/>
      <c r="J2503" s="5"/>
      <c r="K2503" s="5"/>
      <c r="L2503" s="5"/>
      <c r="M2503" s="5"/>
      <c r="N2503" s="5"/>
      <c r="O2503" s="5"/>
      <c r="P2503" s="5"/>
      <c r="Q2503" s="5"/>
    </row>
    <row r="2504" spans="5:17" x14ac:dyDescent="0.2">
      <c r="E2504" s="5"/>
      <c r="F2504" s="5"/>
      <c r="G2504" s="5"/>
      <c r="H2504" s="5"/>
      <c r="I2504" s="5"/>
      <c r="J2504" s="5"/>
      <c r="K2504" s="5"/>
      <c r="L2504" s="5"/>
      <c r="M2504" s="5"/>
      <c r="N2504" s="5"/>
      <c r="O2504" s="5"/>
      <c r="P2504" s="5"/>
      <c r="Q2504" s="5"/>
    </row>
    <row r="2505" spans="5:17" x14ac:dyDescent="0.2"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</row>
    <row r="2506" spans="5:17" x14ac:dyDescent="0.2"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</row>
    <row r="2507" spans="5:17" x14ac:dyDescent="0.2"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</row>
    <row r="2508" spans="5:17" x14ac:dyDescent="0.2">
      <c r="E2508" s="5"/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</row>
    <row r="2509" spans="5:17" x14ac:dyDescent="0.2"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</row>
    <row r="2510" spans="5:17" x14ac:dyDescent="0.2"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</row>
    <row r="2511" spans="5:17" x14ac:dyDescent="0.2">
      <c r="E2511" s="5"/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</row>
    <row r="2512" spans="5:17" x14ac:dyDescent="0.2">
      <c r="E2512" s="5"/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</row>
    <row r="2513" spans="5:17" x14ac:dyDescent="0.2">
      <c r="E2513" s="5"/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</row>
    <row r="2514" spans="5:17" x14ac:dyDescent="0.2"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</row>
    <row r="2515" spans="5:17" x14ac:dyDescent="0.2"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</row>
    <row r="2516" spans="5:17" x14ac:dyDescent="0.2"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</row>
    <row r="2517" spans="5:17" x14ac:dyDescent="0.2">
      <c r="E2517" s="5"/>
      <c r="F2517" s="5"/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</row>
    <row r="2518" spans="5:17" x14ac:dyDescent="0.2"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</row>
    <row r="2519" spans="5:17" x14ac:dyDescent="0.2">
      <c r="E2519" s="5"/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</row>
    <row r="2520" spans="5:17" x14ac:dyDescent="0.2">
      <c r="E2520" s="5"/>
      <c r="F2520" s="5"/>
      <c r="G2520" s="5"/>
      <c r="H2520" s="5"/>
      <c r="I2520" s="5"/>
      <c r="J2520" s="5"/>
      <c r="K2520" s="5"/>
      <c r="L2520" s="5"/>
      <c r="M2520" s="5"/>
      <c r="N2520" s="5"/>
      <c r="O2520" s="5"/>
      <c r="P2520" s="5"/>
      <c r="Q2520" s="5"/>
    </row>
    <row r="2521" spans="5:17" x14ac:dyDescent="0.2">
      <c r="E2521" s="5"/>
      <c r="F2521" s="5"/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</row>
    <row r="2522" spans="5:17" x14ac:dyDescent="0.2"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</row>
    <row r="2523" spans="5:17" x14ac:dyDescent="0.2">
      <c r="E2523" s="5"/>
      <c r="F2523" s="5"/>
      <c r="G2523" s="5"/>
      <c r="H2523" s="5"/>
      <c r="I2523" s="5"/>
      <c r="J2523" s="5"/>
      <c r="K2523" s="5"/>
      <c r="L2523" s="5"/>
      <c r="M2523" s="5"/>
      <c r="N2523" s="5"/>
      <c r="O2523" s="5"/>
      <c r="P2523" s="5"/>
      <c r="Q2523" s="5"/>
    </row>
    <row r="2524" spans="5:17" x14ac:dyDescent="0.2">
      <c r="E2524" s="5"/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</row>
    <row r="2525" spans="5:17" x14ac:dyDescent="0.2">
      <c r="E2525" s="5"/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/>
      <c r="Q2525" s="5"/>
    </row>
    <row r="2526" spans="5:17" x14ac:dyDescent="0.2"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</row>
    <row r="2527" spans="5:17" x14ac:dyDescent="0.2"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</row>
    <row r="2528" spans="5:17" x14ac:dyDescent="0.2">
      <c r="E2528" s="5"/>
      <c r="F2528" s="5"/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</row>
    <row r="2529" spans="5:17" x14ac:dyDescent="0.2">
      <c r="E2529" s="5"/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</row>
    <row r="2530" spans="5:17" x14ac:dyDescent="0.2"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</row>
    <row r="2531" spans="5:17" x14ac:dyDescent="0.2"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</row>
    <row r="2532" spans="5:17" x14ac:dyDescent="0.2">
      <c r="E2532" s="5"/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</row>
    <row r="2533" spans="5:17" x14ac:dyDescent="0.2">
      <c r="E2533" s="5"/>
      <c r="F2533" s="5"/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</row>
    <row r="2534" spans="5:17" x14ac:dyDescent="0.2"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</row>
    <row r="2535" spans="5:17" x14ac:dyDescent="0.2"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</row>
    <row r="2536" spans="5:17" x14ac:dyDescent="0.2">
      <c r="E2536" s="5"/>
      <c r="F2536" s="5"/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</row>
    <row r="2537" spans="5:17" x14ac:dyDescent="0.2">
      <c r="E2537" s="5"/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</row>
    <row r="2538" spans="5:17" x14ac:dyDescent="0.2"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</row>
    <row r="2539" spans="5:17" x14ac:dyDescent="0.2"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</row>
    <row r="2540" spans="5:17" x14ac:dyDescent="0.2">
      <c r="E2540" s="5"/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</row>
    <row r="2541" spans="5:17" x14ac:dyDescent="0.2"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</row>
    <row r="2542" spans="5:17" x14ac:dyDescent="0.2"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</row>
    <row r="2543" spans="5:17" x14ac:dyDescent="0.2"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</row>
    <row r="2544" spans="5:17" x14ac:dyDescent="0.2"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</row>
    <row r="2545" spans="5:17" x14ac:dyDescent="0.2">
      <c r="E2545" s="5"/>
      <c r="F2545" s="5"/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</row>
    <row r="2546" spans="5:17" x14ac:dyDescent="0.2"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</row>
    <row r="2547" spans="5:17" x14ac:dyDescent="0.2">
      <c r="E2547" s="5"/>
      <c r="F2547" s="5"/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</row>
    <row r="2548" spans="5:17" x14ac:dyDescent="0.2"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</row>
    <row r="2549" spans="5:17" x14ac:dyDescent="0.2">
      <c r="E2549" s="5"/>
      <c r="F2549" s="5"/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</row>
    <row r="2550" spans="5:17" x14ac:dyDescent="0.2"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</row>
    <row r="2551" spans="5:17" x14ac:dyDescent="0.2">
      <c r="E2551" s="5"/>
      <c r="F2551" s="5"/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</row>
    <row r="2552" spans="5:17" x14ac:dyDescent="0.2"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</row>
    <row r="2553" spans="5:17" x14ac:dyDescent="0.2"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</row>
    <row r="2554" spans="5:17" x14ac:dyDescent="0.2"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</row>
    <row r="2555" spans="5:17" x14ac:dyDescent="0.2"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</row>
    <row r="2556" spans="5:17" x14ac:dyDescent="0.2">
      <c r="E2556" s="5"/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</row>
    <row r="2557" spans="5:17" x14ac:dyDescent="0.2"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</row>
    <row r="2558" spans="5:17" x14ac:dyDescent="0.2"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</row>
    <row r="2559" spans="5:17" x14ac:dyDescent="0.2"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</row>
    <row r="2560" spans="5:17" x14ac:dyDescent="0.2">
      <c r="E2560" s="5"/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</row>
    <row r="2561" spans="5:17" x14ac:dyDescent="0.2">
      <c r="E2561" s="5"/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</row>
    <row r="2562" spans="5:17" x14ac:dyDescent="0.2"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</row>
    <row r="2563" spans="5:17" x14ac:dyDescent="0.2"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</row>
    <row r="2564" spans="5:17" x14ac:dyDescent="0.2"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</row>
    <row r="2565" spans="5:17" x14ac:dyDescent="0.2">
      <c r="E2565" s="5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</row>
    <row r="2566" spans="5:17" x14ac:dyDescent="0.2"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</row>
    <row r="2567" spans="5:17" x14ac:dyDescent="0.2"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</row>
    <row r="2568" spans="5:17" x14ac:dyDescent="0.2"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</row>
    <row r="2569" spans="5:17" x14ac:dyDescent="0.2">
      <c r="E2569" s="5"/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</row>
    <row r="2570" spans="5:17" x14ac:dyDescent="0.2"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</row>
    <row r="2571" spans="5:17" x14ac:dyDescent="0.2"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</row>
    <row r="2572" spans="5:17" x14ac:dyDescent="0.2">
      <c r="E2572" s="5"/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</row>
    <row r="2573" spans="5:17" x14ac:dyDescent="0.2">
      <c r="E2573" s="5"/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</row>
    <row r="2574" spans="5:17" x14ac:dyDescent="0.2"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</row>
    <row r="2575" spans="5:17" x14ac:dyDescent="0.2">
      <c r="E2575" s="5"/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</row>
    <row r="2576" spans="5:17" x14ac:dyDescent="0.2">
      <c r="E2576" s="5"/>
      <c r="F2576" s="5"/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</row>
    <row r="2577" spans="5:17" x14ac:dyDescent="0.2">
      <c r="E2577" s="5"/>
      <c r="F2577" s="5"/>
      <c r="G2577" s="5"/>
      <c r="H2577" s="5"/>
      <c r="I2577" s="5"/>
      <c r="J2577" s="5"/>
      <c r="K2577" s="5"/>
      <c r="L2577" s="5"/>
      <c r="M2577" s="5"/>
      <c r="N2577" s="5"/>
      <c r="O2577" s="5"/>
      <c r="P2577" s="5"/>
      <c r="Q2577" s="5"/>
    </row>
    <row r="2578" spans="5:17" x14ac:dyDescent="0.2"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</row>
    <row r="2579" spans="5:17" x14ac:dyDescent="0.2"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</row>
    <row r="2580" spans="5:17" x14ac:dyDescent="0.2">
      <c r="E2580" s="5"/>
      <c r="F2580" s="5"/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</row>
    <row r="2581" spans="5:17" x14ac:dyDescent="0.2"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</row>
    <row r="2582" spans="5:17" x14ac:dyDescent="0.2"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</row>
    <row r="2583" spans="5:17" x14ac:dyDescent="0.2"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</row>
    <row r="2584" spans="5:17" x14ac:dyDescent="0.2">
      <c r="E2584" s="5"/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</row>
    <row r="2585" spans="5:17" x14ac:dyDescent="0.2">
      <c r="E2585" s="5"/>
      <c r="F2585" s="5"/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</row>
    <row r="2586" spans="5:17" x14ac:dyDescent="0.2"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</row>
    <row r="2587" spans="5:17" x14ac:dyDescent="0.2">
      <c r="E2587" s="5"/>
      <c r="F2587" s="5"/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</row>
    <row r="2588" spans="5:17" x14ac:dyDescent="0.2">
      <c r="E2588" s="5"/>
      <c r="F2588" s="5"/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</row>
    <row r="2589" spans="5:17" x14ac:dyDescent="0.2"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</row>
    <row r="2590" spans="5:17" x14ac:dyDescent="0.2"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</row>
    <row r="2591" spans="5:17" x14ac:dyDescent="0.2"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</row>
    <row r="2592" spans="5:17" x14ac:dyDescent="0.2">
      <c r="E2592" s="5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</row>
    <row r="2593" spans="5:17" x14ac:dyDescent="0.2"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</row>
    <row r="2594" spans="5:17" x14ac:dyDescent="0.2"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</row>
    <row r="2595" spans="5:17" x14ac:dyDescent="0.2"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</row>
    <row r="2596" spans="5:17" x14ac:dyDescent="0.2">
      <c r="E2596" s="5"/>
      <c r="F2596" s="5"/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</row>
    <row r="2597" spans="5:17" x14ac:dyDescent="0.2"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</row>
    <row r="2598" spans="5:17" x14ac:dyDescent="0.2"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</row>
    <row r="2599" spans="5:17" x14ac:dyDescent="0.2"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</row>
    <row r="2600" spans="5:17" x14ac:dyDescent="0.2">
      <c r="E2600" s="5"/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</row>
    <row r="2601" spans="5:17" x14ac:dyDescent="0.2"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</row>
    <row r="2602" spans="5:17" x14ac:dyDescent="0.2"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</row>
    <row r="2603" spans="5:17" x14ac:dyDescent="0.2">
      <c r="E2603" s="5"/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</row>
    <row r="2604" spans="5:17" x14ac:dyDescent="0.2">
      <c r="E2604" s="5"/>
      <c r="F2604" s="5"/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</row>
    <row r="2605" spans="5:17" x14ac:dyDescent="0.2"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</row>
    <row r="2606" spans="5:17" x14ac:dyDescent="0.2"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</row>
    <row r="2607" spans="5:17" x14ac:dyDescent="0.2"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</row>
    <row r="2608" spans="5:17" x14ac:dyDescent="0.2">
      <c r="E2608" s="5"/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</row>
    <row r="2609" spans="5:17" x14ac:dyDescent="0.2">
      <c r="E2609" s="5"/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</row>
    <row r="2610" spans="5:17" x14ac:dyDescent="0.2"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</row>
    <row r="2611" spans="5:17" x14ac:dyDescent="0.2">
      <c r="E2611" s="5"/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</row>
    <row r="2612" spans="5:17" x14ac:dyDescent="0.2"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</row>
    <row r="2613" spans="5:17" x14ac:dyDescent="0.2"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</row>
    <row r="2614" spans="5:17" x14ac:dyDescent="0.2"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</row>
    <row r="2615" spans="5:17" x14ac:dyDescent="0.2"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</row>
    <row r="2616" spans="5:17" x14ac:dyDescent="0.2"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</row>
    <row r="2617" spans="5:17" x14ac:dyDescent="0.2"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</row>
    <row r="2618" spans="5:17" x14ac:dyDescent="0.2"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</row>
    <row r="2619" spans="5:17" x14ac:dyDescent="0.2">
      <c r="E2619" s="5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</row>
    <row r="2620" spans="5:17" x14ac:dyDescent="0.2"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</row>
    <row r="2621" spans="5:17" x14ac:dyDescent="0.2">
      <c r="E2621" s="5"/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</row>
    <row r="2622" spans="5:17" x14ac:dyDescent="0.2"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</row>
    <row r="2623" spans="5:17" x14ac:dyDescent="0.2">
      <c r="E2623" s="5"/>
      <c r="F2623" s="5"/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</row>
    <row r="2624" spans="5:17" x14ac:dyDescent="0.2">
      <c r="E2624" s="5"/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</row>
    <row r="2625" spans="5:17" x14ac:dyDescent="0.2">
      <c r="E2625" s="5"/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</row>
    <row r="2626" spans="5:17" x14ac:dyDescent="0.2"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</row>
    <row r="2627" spans="5:17" x14ac:dyDescent="0.2">
      <c r="E2627" s="5"/>
      <c r="F2627" s="5"/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</row>
    <row r="2628" spans="5:17" x14ac:dyDescent="0.2">
      <c r="E2628" s="5"/>
      <c r="F2628" s="5"/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</row>
    <row r="2629" spans="5:17" x14ac:dyDescent="0.2">
      <c r="E2629" s="5"/>
      <c r="F2629" s="5"/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</row>
    <row r="2630" spans="5:17" x14ac:dyDescent="0.2"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</row>
    <row r="2631" spans="5:17" x14ac:dyDescent="0.2">
      <c r="E2631" s="5"/>
      <c r="F2631" s="5"/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</row>
    <row r="2632" spans="5:17" x14ac:dyDescent="0.2">
      <c r="E2632" s="5"/>
      <c r="F2632" s="5"/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</row>
    <row r="2633" spans="5:17" x14ac:dyDescent="0.2"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</row>
    <row r="2634" spans="5:17" x14ac:dyDescent="0.2"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</row>
    <row r="2635" spans="5:17" x14ac:dyDescent="0.2">
      <c r="E2635" s="5"/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</row>
    <row r="2636" spans="5:17" x14ac:dyDescent="0.2"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</row>
    <row r="2637" spans="5:17" x14ac:dyDescent="0.2"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</row>
    <row r="2638" spans="5:17" x14ac:dyDescent="0.2"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</row>
    <row r="2639" spans="5:17" x14ac:dyDescent="0.2">
      <c r="E2639" s="5"/>
      <c r="F2639" s="5"/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</row>
    <row r="2640" spans="5:17" x14ac:dyDescent="0.2">
      <c r="E2640" s="5"/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</row>
    <row r="2641" spans="5:17" x14ac:dyDescent="0.2">
      <c r="E2641" s="5"/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</row>
    <row r="2642" spans="5:17" x14ac:dyDescent="0.2"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</row>
    <row r="2643" spans="5:17" x14ac:dyDescent="0.2">
      <c r="E2643" s="5"/>
      <c r="F2643" s="5"/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</row>
    <row r="2644" spans="5:17" x14ac:dyDescent="0.2"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</row>
    <row r="2645" spans="5:17" x14ac:dyDescent="0.2">
      <c r="E2645" s="5"/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</row>
    <row r="2646" spans="5:17" x14ac:dyDescent="0.2"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</row>
    <row r="2647" spans="5:17" x14ac:dyDescent="0.2">
      <c r="E2647" s="5"/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</row>
    <row r="2648" spans="5:17" x14ac:dyDescent="0.2">
      <c r="E2648" s="5"/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</row>
    <row r="2649" spans="5:17" x14ac:dyDescent="0.2"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</row>
    <row r="2650" spans="5:17" x14ac:dyDescent="0.2"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</row>
    <row r="2651" spans="5:17" x14ac:dyDescent="0.2"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</row>
    <row r="2652" spans="5:17" x14ac:dyDescent="0.2"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</row>
    <row r="2653" spans="5:17" x14ac:dyDescent="0.2"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</row>
    <row r="2654" spans="5:17" x14ac:dyDescent="0.2"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</row>
    <row r="2655" spans="5:17" x14ac:dyDescent="0.2">
      <c r="E2655" s="5"/>
      <c r="F2655" s="5"/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</row>
    <row r="2656" spans="5:17" x14ac:dyDescent="0.2"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</row>
    <row r="2657" spans="5:17" x14ac:dyDescent="0.2"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</row>
    <row r="2658" spans="5:17" x14ac:dyDescent="0.2"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</row>
    <row r="2659" spans="5:17" x14ac:dyDescent="0.2">
      <c r="E2659" s="5"/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</row>
    <row r="2660" spans="5:17" x14ac:dyDescent="0.2">
      <c r="E2660" s="5"/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</row>
    <row r="2661" spans="5:17" x14ac:dyDescent="0.2"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</row>
    <row r="2662" spans="5:17" x14ac:dyDescent="0.2"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</row>
    <row r="2663" spans="5:17" x14ac:dyDescent="0.2"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</row>
    <row r="2664" spans="5:17" x14ac:dyDescent="0.2">
      <c r="E2664" s="5"/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</row>
    <row r="2665" spans="5:17" x14ac:dyDescent="0.2">
      <c r="E2665" s="5"/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</row>
    <row r="2666" spans="5:17" x14ac:dyDescent="0.2"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</row>
    <row r="2667" spans="5:17" x14ac:dyDescent="0.2"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</row>
    <row r="2668" spans="5:17" x14ac:dyDescent="0.2">
      <c r="E2668" s="5"/>
      <c r="F2668" s="5"/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</row>
    <row r="2669" spans="5:17" x14ac:dyDescent="0.2"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</row>
    <row r="2670" spans="5:17" x14ac:dyDescent="0.2"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</row>
    <row r="2671" spans="5:17" x14ac:dyDescent="0.2">
      <c r="E2671" s="5"/>
      <c r="F2671" s="5"/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</row>
    <row r="2672" spans="5:17" x14ac:dyDescent="0.2">
      <c r="E2672" s="5"/>
      <c r="F2672" s="5"/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</row>
    <row r="2673" spans="5:17" x14ac:dyDescent="0.2">
      <c r="E2673" s="5"/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</row>
    <row r="2674" spans="5:17" x14ac:dyDescent="0.2"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</row>
    <row r="2675" spans="5:17" x14ac:dyDescent="0.2">
      <c r="E2675" s="5"/>
      <c r="F2675" s="5"/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</row>
    <row r="2676" spans="5:17" x14ac:dyDescent="0.2">
      <c r="E2676" s="5"/>
      <c r="F2676" s="5"/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</row>
    <row r="2677" spans="5:17" x14ac:dyDescent="0.2">
      <c r="E2677" s="5"/>
      <c r="F2677" s="5"/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</row>
    <row r="2678" spans="5:17" x14ac:dyDescent="0.2"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</row>
    <row r="2679" spans="5:17" x14ac:dyDescent="0.2">
      <c r="E2679" s="5"/>
      <c r="F2679" s="5"/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</row>
    <row r="2680" spans="5:17" x14ac:dyDescent="0.2">
      <c r="E2680" s="5"/>
      <c r="F2680" s="5"/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</row>
    <row r="2681" spans="5:17" x14ac:dyDescent="0.2">
      <c r="E2681" s="5"/>
      <c r="F2681" s="5"/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</row>
    <row r="2682" spans="5:17" x14ac:dyDescent="0.2"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</row>
    <row r="2683" spans="5:17" x14ac:dyDescent="0.2">
      <c r="E2683" s="5"/>
      <c r="F2683" s="5"/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</row>
    <row r="2684" spans="5:17" x14ac:dyDescent="0.2">
      <c r="E2684" s="5"/>
      <c r="F2684" s="5"/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</row>
    <row r="2685" spans="5:17" x14ac:dyDescent="0.2"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</row>
    <row r="2686" spans="5:17" x14ac:dyDescent="0.2"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</row>
    <row r="2687" spans="5:17" x14ac:dyDescent="0.2"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</row>
    <row r="2688" spans="5:17" x14ac:dyDescent="0.2">
      <c r="E2688" s="5"/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</row>
    <row r="2689" spans="5:17" x14ac:dyDescent="0.2">
      <c r="E2689" s="5"/>
      <c r="F2689" s="5"/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</row>
    <row r="2690" spans="5:17" x14ac:dyDescent="0.2"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</row>
    <row r="2691" spans="5:17" x14ac:dyDescent="0.2">
      <c r="E2691" s="5"/>
      <c r="F2691" s="5"/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</row>
    <row r="2692" spans="5:17" x14ac:dyDescent="0.2">
      <c r="E2692" s="5"/>
      <c r="F2692" s="5"/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</row>
    <row r="2693" spans="5:17" x14ac:dyDescent="0.2"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</row>
    <row r="2694" spans="5:17" x14ac:dyDescent="0.2"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</row>
    <row r="2695" spans="5:17" x14ac:dyDescent="0.2"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</row>
    <row r="2696" spans="5:17" x14ac:dyDescent="0.2">
      <c r="E2696" s="5"/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</row>
    <row r="2697" spans="5:17" x14ac:dyDescent="0.2">
      <c r="E2697" s="5"/>
      <c r="F2697" s="5"/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</row>
    <row r="2698" spans="5:17" x14ac:dyDescent="0.2"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</row>
    <row r="2699" spans="5:17" x14ac:dyDescent="0.2"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</row>
    <row r="2700" spans="5:17" x14ac:dyDescent="0.2"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</row>
    <row r="2701" spans="5:17" x14ac:dyDescent="0.2"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</row>
    <row r="2702" spans="5:17" x14ac:dyDescent="0.2"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</row>
    <row r="2703" spans="5:17" x14ac:dyDescent="0.2"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</row>
    <row r="2704" spans="5:17" x14ac:dyDescent="0.2"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</row>
    <row r="2705" spans="5:17" x14ac:dyDescent="0.2"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</row>
    <row r="2706" spans="5:17" x14ac:dyDescent="0.2"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</row>
    <row r="2707" spans="5:17" x14ac:dyDescent="0.2"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</row>
    <row r="2708" spans="5:17" x14ac:dyDescent="0.2"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</row>
    <row r="2709" spans="5:17" x14ac:dyDescent="0.2">
      <c r="E2709" s="5"/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</row>
    <row r="2710" spans="5:17" x14ac:dyDescent="0.2"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</row>
    <row r="2711" spans="5:17" x14ac:dyDescent="0.2">
      <c r="E2711" s="5"/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</row>
    <row r="2712" spans="5:17" x14ac:dyDescent="0.2"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</row>
    <row r="2713" spans="5:17" x14ac:dyDescent="0.2">
      <c r="E2713" s="5"/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</row>
    <row r="2714" spans="5:17" x14ac:dyDescent="0.2"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</row>
    <row r="2715" spans="5:17" x14ac:dyDescent="0.2"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</row>
    <row r="2716" spans="5:17" x14ac:dyDescent="0.2">
      <c r="E2716" s="5"/>
      <c r="F2716" s="5"/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</row>
    <row r="2717" spans="5:17" x14ac:dyDescent="0.2">
      <c r="E2717" s="5"/>
      <c r="F2717" s="5"/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</row>
    <row r="2718" spans="5:17" x14ac:dyDescent="0.2"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</row>
    <row r="2719" spans="5:17" x14ac:dyDescent="0.2">
      <c r="E2719" s="5"/>
      <c r="F2719" s="5"/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</row>
    <row r="2720" spans="5:17" x14ac:dyDescent="0.2">
      <c r="E2720" s="5"/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</row>
    <row r="2721" spans="5:17" x14ac:dyDescent="0.2">
      <c r="E2721" s="5"/>
      <c r="F2721" s="5"/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</row>
    <row r="2722" spans="5:17" x14ac:dyDescent="0.2"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</row>
    <row r="2723" spans="5:17" x14ac:dyDescent="0.2">
      <c r="E2723" s="5"/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</row>
    <row r="2724" spans="5:17" x14ac:dyDescent="0.2">
      <c r="E2724" s="5"/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</row>
    <row r="2725" spans="5:17" x14ac:dyDescent="0.2">
      <c r="E2725" s="5"/>
      <c r="F2725" s="5"/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</row>
    <row r="2726" spans="5:17" x14ac:dyDescent="0.2"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</row>
    <row r="2727" spans="5:17" x14ac:dyDescent="0.2">
      <c r="E2727" s="5"/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</row>
    <row r="2728" spans="5:17" x14ac:dyDescent="0.2">
      <c r="E2728" s="5"/>
      <c r="F2728" s="5"/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</row>
    <row r="2729" spans="5:17" x14ac:dyDescent="0.2">
      <c r="E2729" s="5"/>
      <c r="F2729" s="5"/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</row>
    <row r="2730" spans="5:17" x14ac:dyDescent="0.2"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</row>
    <row r="2731" spans="5:17" x14ac:dyDescent="0.2">
      <c r="E2731" s="5"/>
      <c r="F2731" s="5"/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</row>
    <row r="2732" spans="5:17" x14ac:dyDescent="0.2">
      <c r="E2732" s="5"/>
      <c r="F2732" s="5"/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</row>
    <row r="2733" spans="5:17" x14ac:dyDescent="0.2">
      <c r="E2733" s="5"/>
      <c r="F2733" s="5"/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</row>
    <row r="2734" spans="5:17" x14ac:dyDescent="0.2"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</row>
    <row r="2735" spans="5:17" x14ac:dyDescent="0.2">
      <c r="E2735" s="5"/>
      <c r="F2735" s="5"/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</row>
    <row r="2736" spans="5:17" x14ac:dyDescent="0.2">
      <c r="E2736" s="5"/>
      <c r="F2736" s="5"/>
      <c r="G2736" s="5"/>
      <c r="H2736" s="5"/>
      <c r="I2736" s="5"/>
      <c r="J2736" s="5"/>
      <c r="K2736" s="5"/>
      <c r="L2736" s="5"/>
      <c r="M2736" s="5"/>
      <c r="N2736" s="5"/>
      <c r="O2736" s="5"/>
      <c r="P2736" s="5"/>
      <c r="Q2736" s="5"/>
    </row>
    <row r="2737" spans="5:17" x14ac:dyDescent="0.2"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</row>
    <row r="2738" spans="5:17" x14ac:dyDescent="0.2"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</row>
    <row r="2739" spans="5:17" x14ac:dyDescent="0.2"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</row>
    <row r="2740" spans="5:17" x14ac:dyDescent="0.2"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</row>
    <row r="2741" spans="5:17" x14ac:dyDescent="0.2"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</row>
    <row r="2742" spans="5:17" x14ac:dyDescent="0.2"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</row>
    <row r="2743" spans="5:17" x14ac:dyDescent="0.2"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</row>
    <row r="2744" spans="5:17" x14ac:dyDescent="0.2"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</row>
    <row r="2745" spans="5:17" x14ac:dyDescent="0.2"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</row>
    <row r="2746" spans="5:17" x14ac:dyDescent="0.2"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</row>
    <row r="2747" spans="5:17" x14ac:dyDescent="0.2"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</row>
    <row r="2748" spans="5:17" x14ac:dyDescent="0.2"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</row>
    <row r="2749" spans="5:17" x14ac:dyDescent="0.2"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</row>
    <row r="2750" spans="5:17" x14ac:dyDescent="0.2"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</row>
    <row r="2751" spans="5:17" x14ac:dyDescent="0.2"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</row>
    <row r="2752" spans="5:17" x14ac:dyDescent="0.2"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</row>
    <row r="2753" spans="5:17" x14ac:dyDescent="0.2"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</row>
    <row r="2754" spans="5:17" x14ac:dyDescent="0.2"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</row>
    <row r="2755" spans="5:17" x14ac:dyDescent="0.2"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</row>
    <row r="2756" spans="5:17" x14ac:dyDescent="0.2"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</row>
    <row r="2757" spans="5:17" x14ac:dyDescent="0.2"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</row>
    <row r="2758" spans="5:17" x14ac:dyDescent="0.2"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</row>
    <row r="2759" spans="5:17" x14ac:dyDescent="0.2"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</row>
    <row r="2760" spans="5:17" x14ac:dyDescent="0.2"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</row>
    <row r="2761" spans="5:17" x14ac:dyDescent="0.2"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</row>
    <row r="2762" spans="5:17" x14ac:dyDescent="0.2"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</row>
    <row r="2763" spans="5:17" x14ac:dyDescent="0.2"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</row>
    <row r="2764" spans="5:17" x14ac:dyDescent="0.2"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</row>
    <row r="2765" spans="5:17" x14ac:dyDescent="0.2"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</row>
    <row r="2766" spans="5:17" x14ac:dyDescent="0.2"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</row>
    <row r="2767" spans="5:17" x14ac:dyDescent="0.2"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</row>
    <row r="2768" spans="5:17" x14ac:dyDescent="0.2"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</row>
    <row r="2769" spans="5:17" x14ac:dyDescent="0.2"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</row>
    <row r="2770" spans="5:17" x14ac:dyDescent="0.2"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</row>
    <row r="2771" spans="5:17" x14ac:dyDescent="0.2"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</row>
    <row r="2772" spans="5:17" x14ac:dyDescent="0.2"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</row>
    <row r="2773" spans="5:17" x14ac:dyDescent="0.2"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</row>
    <row r="2774" spans="5:17" x14ac:dyDescent="0.2"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</row>
    <row r="2775" spans="5:17" x14ac:dyDescent="0.2"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</row>
    <row r="2776" spans="5:17" x14ac:dyDescent="0.2"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</row>
    <row r="2777" spans="5:17" x14ac:dyDescent="0.2"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</row>
    <row r="2778" spans="5:17" x14ac:dyDescent="0.2"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</row>
    <row r="2779" spans="5:17" x14ac:dyDescent="0.2"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</row>
    <row r="2780" spans="5:17" x14ac:dyDescent="0.2"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</row>
    <row r="2781" spans="5:17" x14ac:dyDescent="0.2"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</row>
    <row r="2782" spans="5:17" x14ac:dyDescent="0.2"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</row>
    <row r="2783" spans="5:17" x14ac:dyDescent="0.2"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</row>
    <row r="2784" spans="5:17" x14ac:dyDescent="0.2"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</row>
    <row r="2785" spans="5:17" x14ac:dyDescent="0.2"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</row>
    <row r="2786" spans="5:17" x14ac:dyDescent="0.2"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</row>
    <row r="2787" spans="5:17" x14ac:dyDescent="0.2"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</row>
    <row r="2788" spans="5:17" x14ac:dyDescent="0.2"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</row>
    <row r="2789" spans="5:17" x14ac:dyDescent="0.2"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</row>
    <row r="2790" spans="5:17" x14ac:dyDescent="0.2"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</row>
    <row r="2791" spans="5:17" x14ac:dyDescent="0.2"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</row>
    <row r="2792" spans="5:17" x14ac:dyDescent="0.2"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</row>
    <row r="2793" spans="5:17" x14ac:dyDescent="0.2"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</row>
    <row r="2794" spans="5:17" x14ac:dyDescent="0.2"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</row>
    <row r="2795" spans="5:17" x14ac:dyDescent="0.2"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</row>
    <row r="2796" spans="5:17" x14ac:dyDescent="0.2"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</row>
    <row r="2797" spans="5:17" x14ac:dyDescent="0.2"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</row>
    <row r="2798" spans="5:17" x14ac:dyDescent="0.2"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</row>
    <row r="2799" spans="5:17" x14ac:dyDescent="0.2"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</row>
    <row r="2800" spans="5:17" x14ac:dyDescent="0.2"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</row>
    <row r="2801" spans="5:17" x14ac:dyDescent="0.2"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</row>
    <row r="2802" spans="5:17" x14ac:dyDescent="0.2"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</row>
    <row r="2803" spans="5:17" x14ac:dyDescent="0.2"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</row>
    <row r="2804" spans="5:17" x14ac:dyDescent="0.2"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</row>
    <row r="2805" spans="5:17" x14ac:dyDescent="0.2"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</row>
    <row r="2806" spans="5:17" x14ac:dyDescent="0.2"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</row>
    <row r="2807" spans="5:17" x14ac:dyDescent="0.2"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</row>
    <row r="2808" spans="5:17" x14ac:dyDescent="0.2"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</row>
    <row r="2809" spans="5:17" x14ac:dyDescent="0.2"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</row>
    <row r="2810" spans="5:17" x14ac:dyDescent="0.2"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</row>
    <row r="2811" spans="5:17" x14ac:dyDescent="0.2"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</row>
    <row r="2812" spans="5:17" x14ac:dyDescent="0.2"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</row>
    <row r="2813" spans="5:17" x14ac:dyDescent="0.2"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</row>
    <row r="2814" spans="5:17" x14ac:dyDescent="0.2"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</row>
    <row r="2815" spans="5:17" x14ac:dyDescent="0.2"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</row>
    <row r="2816" spans="5:17" x14ac:dyDescent="0.2"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</row>
    <row r="2817" spans="5:17" x14ac:dyDescent="0.2"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</row>
    <row r="2818" spans="5:17" x14ac:dyDescent="0.2"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</row>
    <row r="2819" spans="5:17" x14ac:dyDescent="0.2"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</row>
    <row r="2820" spans="5:17" x14ac:dyDescent="0.2"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</row>
    <row r="2821" spans="5:17" x14ac:dyDescent="0.2"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</row>
    <row r="2822" spans="5:17" x14ac:dyDescent="0.2"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</row>
    <row r="2823" spans="5:17" x14ac:dyDescent="0.2"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</row>
    <row r="2824" spans="5:17" x14ac:dyDescent="0.2"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</row>
    <row r="2825" spans="5:17" x14ac:dyDescent="0.2"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</row>
    <row r="2826" spans="5:17" x14ac:dyDescent="0.2"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</row>
    <row r="2827" spans="5:17" x14ac:dyDescent="0.2"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</row>
    <row r="2828" spans="5:17" x14ac:dyDescent="0.2"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</row>
    <row r="2829" spans="5:17" x14ac:dyDescent="0.2"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</row>
    <row r="2830" spans="5:17" x14ac:dyDescent="0.2"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</row>
    <row r="2831" spans="5:17" x14ac:dyDescent="0.2"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</row>
    <row r="2832" spans="5:17" x14ac:dyDescent="0.2"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</row>
    <row r="2833" spans="5:17" x14ac:dyDescent="0.2"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</row>
    <row r="2834" spans="5:17" x14ac:dyDescent="0.2"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</row>
    <row r="2835" spans="5:17" x14ac:dyDescent="0.2"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</row>
    <row r="2836" spans="5:17" x14ac:dyDescent="0.2"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</row>
    <row r="2837" spans="5:17" x14ac:dyDescent="0.2"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</row>
    <row r="2838" spans="5:17" x14ac:dyDescent="0.2"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</row>
    <row r="2839" spans="5:17" x14ac:dyDescent="0.2"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</row>
    <row r="2840" spans="5:17" x14ac:dyDescent="0.2"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</row>
    <row r="2841" spans="5:17" x14ac:dyDescent="0.2"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</row>
    <row r="2842" spans="5:17" x14ac:dyDescent="0.2"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</row>
    <row r="2843" spans="5:17" x14ac:dyDescent="0.2"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</row>
    <row r="2844" spans="5:17" x14ac:dyDescent="0.2"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</row>
    <row r="2845" spans="5:17" x14ac:dyDescent="0.2"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</row>
    <row r="2846" spans="5:17" x14ac:dyDescent="0.2"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</row>
    <row r="2847" spans="5:17" x14ac:dyDescent="0.2"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</row>
    <row r="2848" spans="5:17" x14ac:dyDescent="0.2"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</row>
    <row r="2849" spans="5:17" x14ac:dyDescent="0.2"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</row>
    <row r="2850" spans="5:17" x14ac:dyDescent="0.2"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</row>
    <row r="2851" spans="5:17" x14ac:dyDescent="0.2"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</row>
    <row r="2852" spans="5:17" x14ac:dyDescent="0.2"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</row>
    <row r="2853" spans="5:17" x14ac:dyDescent="0.2"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</row>
    <row r="2854" spans="5:17" x14ac:dyDescent="0.2"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</row>
    <row r="2855" spans="5:17" x14ac:dyDescent="0.2"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</row>
    <row r="2856" spans="5:17" x14ac:dyDescent="0.2"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</row>
    <row r="2857" spans="5:17" x14ac:dyDescent="0.2"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</row>
    <row r="2858" spans="5:17" x14ac:dyDescent="0.2"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</row>
    <row r="2859" spans="5:17" x14ac:dyDescent="0.2"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</row>
    <row r="2860" spans="5:17" x14ac:dyDescent="0.2"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</row>
    <row r="2861" spans="5:17" x14ac:dyDescent="0.2"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</row>
    <row r="2862" spans="5:17" x14ac:dyDescent="0.2"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</row>
    <row r="2863" spans="5:17" x14ac:dyDescent="0.2"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</row>
    <row r="2864" spans="5:17" x14ac:dyDescent="0.2"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</row>
    <row r="2865" spans="5:17" x14ac:dyDescent="0.2"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</row>
    <row r="2866" spans="5:17" x14ac:dyDescent="0.2"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</row>
    <row r="2867" spans="5:17" x14ac:dyDescent="0.2"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</row>
    <row r="2868" spans="5:17" x14ac:dyDescent="0.2"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</row>
    <row r="2869" spans="5:17" x14ac:dyDescent="0.2"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</row>
    <row r="2870" spans="5:17" x14ac:dyDescent="0.2"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</row>
    <row r="2871" spans="5:17" x14ac:dyDescent="0.2"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</row>
    <row r="2872" spans="5:17" x14ac:dyDescent="0.2"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</row>
    <row r="2873" spans="5:17" x14ac:dyDescent="0.2"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</row>
    <row r="2874" spans="5:17" x14ac:dyDescent="0.2"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</row>
    <row r="2875" spans="5:17" x14ac:dyDescent="0.2"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</row>
    <row r="2876" spans="5:17" x14ac:dyDescent="0.2"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</row>
    <row r="2877" spans="5:17" x14ac:dyDescent="0.2"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</row>
    <row r="2878" spans="5:17" x14ac:dyDescent="0.2"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</row>
    <row r="2879" spans="5:17" x14ac:dyDescent="0.2"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</row>
    <row r="2880" spans="5:17" x14ac:dyDescent="0.2"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</row>
    <row r="2881" spans="5:17" x14ac:dyDescent="0.2"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</row>
    <row r="2882" spans="5:17" x14ac:dyDescent="0.2"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</row>
    <row r="2883" spans="5:17" x14ac:dyDescent="0.2"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</row>
    <row r="2884" spans="5:17" x14ac:dyDescent="0.2"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</row>
    <row r="2885" spans="5:17" x14ac:dyDescent="0.2"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</row>
    <row r="2886" spans="5:17" x14ac:dyDescent="0.2"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</row>
    <row r="2887" spans="5:17" x14ac:dyDescent="0.2"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</row>
    <row r="2888" spans="5:17" x14ac:dyDescent="0.2"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</row>
    <row r="2889" spans="5:17" x14ac:dyDescent="0.2"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</row>
    <row r="2890" spans="5:17" x14ac:dyDescent="0.2"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</row>
    <row r="2891" spans="5:17" x14ac:dyDescent="0.2"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</row>
    <row r="2892" spans="5:17" x14ac:dyDescent="0.2"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</row>
    <row r="2893" spans="5:17" x14ac:dyDescent="0.2"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</row>
    <row r="2894" spans="5:17" x14ac:dyDescent="0.2"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</row>
    <row r="2895" spans="5:17" x14ac:dyDescent="0.2"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</row>
    <row r="2896" spans="5:17" x14ac:dyDescent="0.2"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</row>
    <row r="2897" spans="5:17" x14ac:dyDescent="0.2"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</row>
    <row r="2898" spans="5:17" x14ac:dyDescent="0.2"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</row>
    <row r="2899" spans="5:17" x14ac:dyDescent="0.2"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</row>
    <row r="2900" spans="5:17" x14ac:dyDescent="0.2"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</row>
    <row r="2901" spans="5:17" x14ac:dyDescent="0.2"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</row>
    <row r="2902" spans="5:17" x14ac:dyDescent="0.2"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</row>
    <row r="2903" spans="5:17" x14ac:dyDescent="0.2"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</row>
    <row r="2904" spans="5:17" x14ac:dyDescent="0.2"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</row>
    <row r="2905" spans="5:17" x14ac:dyDescent="0.2"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</row>
    <row r="2906" spans="5:17" x14ac:dyDescent="0.2"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</row>
    <row r="2907" spans="5:17" x14ac:dyDescent="0.2"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</row>
    <row r="2908" spans="5:17" x14ac:dyDescent="0.2"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</row>
    <row r="2909" spans="5:17" x14ac:dyDescent="0.2"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</row>
    <row r="2910" spans="5:17" x14ac:dyDescent="0.2"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</row>
    <row r="2911" spans="5:17" x14ac:dyDescent="0.2"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</row>
    <row r="2912" spans="5:17" x14ac:dyDescent="0.2"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</row>
    <row r="2913" spans="5:17" x14ac:dyDescent="0.2"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</row>
    <row r="2914" spans="5:17" x14ac:dyDescent="0.2"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</row>
    <row r="2915" spans="5:17" x14ac:dyDescent="0.2"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</row>
    <row r="2916" spans="5:17" x14ac:dyDescent="0.2">
      <c r="E2916" s="5"/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</row>
    <row r="2917" spans="5:17" x14ac:dyDescent="0.2"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</row>
    <row r="2918" spans="5:17" x14ac:dyDescent="0.2"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</row>
    <row r="2919" spans="5:17" x14ac:dyDescent="0.2">
      <c r="E2919" s="5"/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</row>
    <row r="2920" spans="5:17" x14ac:dyDescent="0.2"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</row>
    <row r="2921" spans="5:17" x14ac:dyDescent="0.2"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</row>
    <row r="2922" spans="5:17" x14ac:dyDescent="0.2"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</row>
    <row r="2923" spans="5:17" x14ac:dyDescent="0.2"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</row>
    <row r="2924" spans="5:17" x14ac:dyDescent="0.2"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</row>
    <row r="2925" spans="5:17" x14ac:dyDescent="0.2"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</row>
    <row r="2926" spans="5:17" x14ac:dyDescent="0.2"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</row>
    <row r="2927" spans="5:17" x14ac:dyDescent="0.2"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</row>
    <row r="2928" spans="5:17" x14ac:dyDescent="0.2">
      <c r="E2928" s="5"/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</row>
    <row r="2929" spans="5:17" x14ac:dyDescent="0.2">
      <c r="E2929" s="5"/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</row>
    <row r="2930" spans="5:17" x14ac:dyDescent="0.2"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</row>
    <row r="2931" spans="5:17" x14ac:dyDescent="0.2">
      <c r="E2931" s="5"/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</row>
    <row r="2932" spans="5:17" x14ac:dyDescent="0.2"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</row>
    <row r="2933" spans="5:17" x14ac:dyDescent="0.2"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</row>
    <row r="2934" spans="5:17" x14ac:dyDescent="0.2"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</row>
    <row r="2935" spans="5:17" x14ac:dyDescent="0.2"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</row>
    <row r="2936" spans="5:17" x14ac:dyDescent="0.2"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</row>
    <row r="2937" spans="5:17" x14ac:dyDescent="0.2"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</row>
    <row r="2938" spans="5:17" x14ac:dyDescent="0.2"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</row>
    <row r="2939" spans="5:17" x14ac:dyDescent="0.2"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</row>
    <row r="2940" spans="5:17" x14ac:dyDescent="0.2"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</row>
    <row r="2941" spans="5:17" x14ac:dyDescent="0.2"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</row>
    <row r="2942" spans="5:17" x14ac:dyDescent="0.2"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</row>
    <row r="2943" spans="5:17" x14ac:dyDescent="0.2"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</row>
    <row r="2944" spans="5:17" x14ac:dyDescent="0.2">
      <c r="E2944" s="5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</row>
    <row r="2945" spans="5:17" x14ac:dyDescent="0.2">
      <c r="E2945" s="5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</row>
    <row r="2946" spans="5:17" x14ac:dyDescent="0.2"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</row>
    <row r="2947" spans="5:17" x14ac:dyDescent="0.2"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</row>
    <row r="2948" spans="5:17" x14ac:dyDescent="0.2">
      <c r="E2948" s="5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</row>
    <row r="2949" spans="5:17" x14ac:dyDescent="0.2"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</row>
    <row r="2950" spans="5:17" x14ac:dyDescent="0.2"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</row>
    <row r="2951" spans="5:17" x14ac:dyDescent="0.2">
      <c r="E2951" s="5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</row>
    <row r="2952" spans="5:17" x14ac:dyDescent="0.2"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</row>
    <row r="2953" spans="5:17" x14ac:dyDescent="0.2"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</row>
    <row r="2954" spans="5:17" x14ac:dyDescent="0.2"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</row>
    <row r="2955" spans="5:17" x14ac:dyDescent="0.2">
      <c r="E2955" s="5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</row>
    <row r="2956" spans="5:17" x14ac:dyDescent="0.2"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</row>
    <row r="2957" spans="5:17" x14ac:dyDescent="0.2">
      <c r="E2957" s="5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</row>
    <row r="2958" spans="5:17" x14ac:dyDescent="0.2"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</row>
    <row r="2959" spans="5:17" x14ac:dyDescent="0.2">
      <c r="E2959" s="5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</row>
    <row r="2960" spans="5:17" x14ac:dyDescent="0.2">
      <c r="E2960" s="5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</row>
    <row r="2961" spans="5:17" x14ac:dyDescent="0.2">
      <c r="E2961" s="5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</row>
    <row r="2962" spans="5:17" x14ac:dyDescent="0.2"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</row>
    <row r="2963" spans="5:17" x14ac:dyDescent="0.2">
      <c r="E2963" s="5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</row>
    <row r="2964" spans="5:17" x14ac:dyDescent="0.2">
      <c r="E2964" s="5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</row>
    <row r="2965" spans="5:17" x14ac:dyDescent="0.2"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</row>
    <row r="2966" spans="5:17" x14ac:dyDescent="0.2"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</row>
    <row r="2967" spans="5:17" x14ac:dyDescent="0.2"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</row>
    <row r="2968" spans="5:17" x14ac:dyDescent="0.2">
      <c r="E2968" s="5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</row>
    <row r="2969" spans="5:17" x14ac:dyDescent="0.2">
      <c r="E2969" s="5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</row>
    <row r="2970" spans="5:17" x14ac:dyDescent="0.2"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</row>
    <row r="2971" spans="5:17" x14ac:dyDescent="0.2">
      <c r="E2971" s="5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</row>
    <row r="2972" spans="5:17" x14ac:dyDescent="0.2"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</row>
    <row r="2973" spans="5:17" x14ac:dyDescent="0.2">
      <c r="E2973" s="5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</row>
    <row r="2974" spans="5:17" x14ac:dyDescent="0.2"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</row>
    <row r="2975" spans="5:17" x14ac:dyDescent="0.2">
      <c r="E2975" s="5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</row>
    <row r="2976" spans="5:17" x14ac:dyDescent="0.2"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</row>
    <row r="2977" spans="5:17" x14ac:dyDescent="0.2">
      <c r="E2977" s="5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</row>
    <row r="2978" spans="5:17" x14ac:dyDescent="0.2"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</row>
    <row r="2979" spans="5:17" x14ac:dyDescent="0.2">
      <c r="E2979" s="5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</row>
    <row r="2980" spans="5:17" x14ac:dyDescent="0.2">
      <c r="E2980" s="5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</row>
    <row r="2981" spans="5:17" x14ac:dyDescent="0.2">
      <c r="E2981" s="5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</row>
    <row r="2982" spans="5:17" x14ac:dyDescent="0.2"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</row>
    <row r="2983" spans="5:17" x14ac:dyDescent="0.2">
      <c r="E2983" s="5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</row>
    <row r="2984" spans="5:17" x14ac:dyDescent="0.2">
      <c r="E2984" s="5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</row>
    <row r="2985" spans="5:17" x14ac:dyDescent="0.2">
      <c r="E2985" s="5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</row>
    <row r="2986" spans="5:17" x14ac:dyDescent="0.2"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</row>
    <row r="2987" spans="5:17" x14ac:dyDescent="0.2">
      <c r="E2987" s="5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</row>
    <row r="2988" spans="5:17" x14ac:dyDescent="0.2">
      <c r="E2988" s="5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</row>
    <row r="2989" spans="5:17" x14ac:dyDescent="0.2">
      <c r="E2989" s="5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</row>
    <row r="2990" spans="5:17" x14ac:dyDescent="0.2"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</row>
    <row r="2991" spans="5:17" x14ac:dyDescent="0.2">
      <c r="E2991" s="5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</row>
    <row r="2992" spans="5:17" x14ac:dyDescent="0.2">
      <c r="E2992" s="5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</row>
    <row r="2993" spans="5:17" x14ac:dyDescent="0.2">
      <c r="E2993" s="5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</row>
    <row r="2994" spans="5:17" x14ac:dyDescent="0.2"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</row>
    <row r="2995" spans="5:17" x14ac:dyDescent="0.2"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</row>
    <row r="2996" spans="5:17" x14ac:dyDescent="0.2">
      <c r="E2996" s="5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</row>
    <row r="2997" spans="5:17" x14ac:dyDescent="0.2"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</row>
    <row r="2998" spans="5:17" x14ac:dyDescent="0.2"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</row>
    <row r="2999" spans="5:17" x14ac:dyDescent="0.2"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</row>
    <row r="3000" spans="5:17" x14ac:dyDescent="0.2"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</row>
    <row r="3001" spans="5:17" x14ac:dyDescent="0.2">
      <c r="E3001" s="5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</row>
    <row r="3002" spans="5:17" x14ac:dyDescent="0.2"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</row>
    <row r="3003" spans="5:17" x14ac:dyDescent="0.2">
      <c r="E3003" s="5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</row>
    <row r="3004" spans="5:17" x14ac:dyDescent="0.2"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</row>
    <row r="3005" spans="5:17" x14ac:dyDescent="0.2">
      <c r="E3005" s="5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</row>
    <row r="3006" spans="5:17" x14ac:dyDescent="0.2"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</row>
    <row r="3007" spans="5:17" x14ac:dyDescent="0.2"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</row>
    <row r="3008" spans="5:17" x14ac:dyDescent="0.2">
      <c r="E3008" s="5"/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</row>
    <row r="3009" spans="5:17" x14ac:dyDescent="0.2">
      <c r="E3009" s="5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</row>
    <row r="3010" spans="5:17" x14ac:dyDescent="0.2"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</row>
    <row r="3011" spans="5:17" x14ac:dyDescent="0.2">
      <c r="E3011" s="5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</row>
    <row r="3012" spans="5:17" x14ac:dyDescent="0.2">
      <c r="E3012" s="5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</row>
    <row r="3013" spans="5:17" x14ac:dyDescent="0.2"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</row>
    <row r="3014" spans="5:17" x14ac:dyDescent="0.2"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</row>
    <row r="3015" spans="5:17" x14ac:dyDescent="0.2">
      <c r="E3015" s="5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</row>
    <row r="3016" spans="5:17" x14ac:dyDescent="0.2">
      <c r="E3016" s="5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</row>
    <row r="3017" spans="5:17" x14ac:dyDescent="0.2">
      <c r="E3017" s="5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</row>
    <row r="3018" spans="5:17" x14ac:dyDescent="0.2"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</row>
    <row r="3019" spans="5:17" x14ac:dyDescent="0.2"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</row>
    <row r="3020" spans="5:17" x14ac:dyDescent="0.2">
      <c r="E3020" s="5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</row>
    <row r="3021" spans="5:17" x14ac:dyDescent="0.2">
      <c r="E3021" s="5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</row>
    <row r="3022" spans="5:17" x14ac:dyDescent="0.2"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</row>
    <row r="3023" spans="5:17" x14ac:dyDescent="0.2">
      <c r="E3023" s="5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</row>
    <row r="3024" spans="5:17" x14ac:dyDescent="0.2">
      <c r="E3024" s="5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</row>
    <row r="3025" spans="5:17" x14ac:dyDescent="0.2">
      <c r="E3025" s="5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</row>
    <row r="3026" spans="5:17" x14ac:dyDescent="0.2"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</row>
    <row r="3027" spans="5:17" x14ac:dyDescent="0.2">
      <c r="E3027" s="5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</row>
    <row r="3028" spans="5:17" x14ac:dyDescent="0.2"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</row>
    <row r="3029" spans="5:17" x14ac:dyDescent="0.2">
      <c r="E3029" s="5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</row>
    <row r="3030" spans="5:17" x14ac:dyDescent="0.2"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</row>
    <row r="3031" spans="5:17" x14ac:dyDescent="0.2">
      <c r="E3031" s="5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</row>
    <row r="3032" spans="5:17" x14ac:dyDescent="0.2">
      <c r="E3032" s="5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</row>
    <row r="3033" spans="5:17" x14ac:dyDescent="0.2">
      <c r="E3033" s="5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</row>
    <row r="3034" spans="5:17" x14ac:dyDescent="0.2"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</row>
    <row r="3035" spans="5:17" x14ac:dyDescent="0.2">
      <c r="E3035" s="5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</row>
    <row r="3036" spans="5:17" x14ac:dyDescent="0.2">
      <c r="E3036" s="5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</row>
    <row r="3037" spans="5:17" x14ac:dyDescent="0.2">
      <c r="E3037" s="5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</row>
    <row r="3038" spans="5:17" x14ac:dyDescent="0.2"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</row>
    <row r="3039" spans="5:17" x14ac:dyDescent="0.2">
      <c r="E3039" s="5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</row>
    <row r="3040" spans="5:17" x14ac:dyDescent="0.2">
      <c r="E3040" s="5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</row>
    <row r="3041" spans="5:17" x14ac:dyDescent="0.2">
      <c r="E3041" s="5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</row>
    <row r="3042" spans="5:17" x14ac:dyDescent="0.2"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</row>
    <row r="3043" spans="5:17" x14ac:dyDescent="0.2">
      <c r="E3043" s="5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</row>
    <row r="3044" spans="5:17" x14ac:dyDescent="0.2">
      <c r="E3044" s="5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</row>
    <row r="3045" spans="5:17" x14ac:dyDescent="0.2"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</row>
    <row r="3046" spans="5:17" x14ac:dyDescent="0.2"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</row>
    <row r="3047" spans="5:17" x14ac:dyDescent="0.2">
      <c r="E3047" s="5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</row>
    <row r="3048" spans="5:17" x14ac:dyDescent="0.2">
      <c r="E3048" s="5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</row>
    <row r="3049" spans="5:17" x14ac:dyDescent="0.2">
      <c r="E3049" s="5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</row>
    <row r="3050" spans="5:17" x14ac:dyDescent="0.2"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</row>
    <row r="3051" spans="5:17" x14ac:dyDescent="0.2">
      <c r="E3051" s="5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</row>
    <row r="3052" spans="5:17" x14ac:dyDescent="0.2">
      <c r="E3052" s="5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</row>
    <row r="3053" spans="5:17" x14ac:dyDescent="0.2">
      <c r="E3053" s="5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</row>
    <row r="3054" spans="5:17" x14ac:dyDescent="0.2"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</row>
    <row r="3055" spans="5:17" x14ac:dyDescent="0.2"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</row>
    <row r="3056" spans="5:17" x14ac:dyDescent="0.2"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</row>
    <row r="3057" spans="5:17" x14ac:dyDescent="0.2"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</row>
    <row r="3058" spans="5:17" x14ac:dyDescent="0.2"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</row>
    <row r="3059" spans="5:17" x14ac:dyDescent="0.2">
      <c r="E3059" s="5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</row>
    <row r="3060" spans="5:17" x14ac:dyDescent="0.2"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</row>
    <row r="3061" spans="5:17" x14ac:dyDescent="0.2"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</row>
    <row r="3062" spans="5:17" x14ac:dyDescent="0.2"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</row>
    <row r="3063" spans="5:17" x14ac:dyDescent="0.2">
      <c r="E3063" s="5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</row>
    <row r="3064" spans="5:17" x14ac:dyDescent="0.2"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</row>
    <row r="3065" spans="5:17" x14ac:dyDescent="0.2"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</row>
    <row r="3066" spans="5:17" x14ac:dyDescent="0.2"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</row>
    <row r="3067" spans="5:17" x14ac:dyDescent="0.2"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</row>
    <row r="3068" spans="5:17" x14ac:dyDescent="0.2">
      <c r="E3068" s="5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</row>
    <row r="3069" spans="5:17" x14ac:dyDescent="0.2"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</row>
    <row r="3070" spans="5:17" x14ac:dyDescent="0.2"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</row>
    <row r="3071" spans="5:17" x14ac:dyDescent="0.2">
      <c r="E3071" s="5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</row>
    <row r="3072" spans="5:17" x14ac:dyDescent="0.2">
      <c r="E3072" s="5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</row>
    <row r="3073" spans="5:17" x14ac:dyDescent="0.2">
      <c r="E3073" s="5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</row>
    <row r="3074" spans="5:17" x14ac:dyDescent="0.2"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</row>
    <row r="3075" spans="5:17" x14ac:dyDescent="0.2">
      <c r="E3075" s="5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</row>
    <row r="3076" spans="5:17" x14ac:dyDescent="0.2">
      <c r="E3076" s="5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</row>
    <row r="3077" spans="5:17" x14ac:dyDescent="0.2"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</row>
    <row r="3078" spans="5:17" x14ac:dyDescent="0.2"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</row>
    <row r="3079" spans="5:17" x14ac:dyDescent="0.2">
      <c r="E3079" s="5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</row>
    <row r="3080" spans="5:17" x14ac:dyDescent="0.2"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</row>
    <row r="3081" spans="5:17" x14ac:dyDescent="0.2">
      <c r="E3081" s="5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</row>
    <row r="3082" spans="5:17" x14ac:dyDescent="0.2"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</row>
    <row r="3083" spans="5:17" x14ac:dyDescent="0.2">
      <c r="E3083" s="5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</row>
    <row r="3084" spans="5:17" x14ac:dyDescent="0.2">
      <c r="E3084" s="5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</row>
    <row r="3085" spans="5:17" x14ac:dyDescent="0.2">
      <c r="E3085" s="5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</row>
    <row r="3086" spans="5:17" x14ac:dyDescent="0.2"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</row>
    <row r="3087" spans="5:17" x14ac:dyDescent="0.2"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</row>
    <row r="3088" spans="5:17" x14ac:dyDescent="0.2">
      <c r="E3088" s="5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</row>
    <row r="3089" spans="5:17" x14ac:dyDescent="0.2">
      <c r="E3089" s="5"/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</row>
    <row r="3090" spans="5:17" x14ac:dyDescent="0.2"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</row>
    <row r="3091" spans="5:17" x14ac:dyDescent="0.2">
      <c r="E3091" s="5"/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</row>
    <row r="3092" spans="5:17" x14ac:dyDescent="0.2">
      <c r="E3092" s="5"/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</row>
    <row r="3093" spans="5:17" x14ac:dyDescent="0.2">
      <c r="E3093" s="5"/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</row>
    <row r="3094" spans="5:17" x14ac:dyDescent="0.2"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</row>
    <row r="3095" spans="5:17" x14ac:dyDescent="0.2">
      <c r="E3095" s="5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</row>
    <row r="3096" spans="5:17" x14ac:dyDescent="0.2">
      <c r="E3096" s="5"/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</row>
    <row r="3097" spans="5:17" x14ac:dyDescent="0.2">
      <c r="E3097" s="5"/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</row>
    <row r="3098" spans="5:17" x14ac:dyDescent="0.2"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</row>
    <row r="3099" spans="5:17" x14ac:dyDescent="0.2"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</row>
    <row r="3100" spans="5:17" x14ac:dyDescent="0.2">
      <c r="E3100" s="5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</row>
    <row r="3101" spans="5:17" x14ac:dyDescent="0.2">
      <c r="E3101" s="5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</row>
    <row r="3102" spans="5:17" x14ac:dyDescent="0.2"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</row>
    <row r="3103" spans="5:17" x14ac:dyDescent="0.2">
      <c r="E3103" s="5"/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</row>
    <row r="3104" spans="5:17" x14ac:dyDescent="0.2">
      <c r="E3104" s="5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</row>
    <row r="3105" spans="5:17" x14ac:dyDescent="0.2">
      <c r="E3105" s="5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</row>
    <row r="3106" spans="5:17" x14ac:dyDescent="0.2"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</row>
    <row r="3107" spans="5:17" x14ac:dyDescent="0.2">
      <c r="E3107" s="5"/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</row>
    <row r="3108" spans="5:17" x14ac:dyDescent="0.2">
      <c r="E3108" s="5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</row>
    <row r="3109" spans="5:17" x14ac:dyDescent="0.2">
      <c r="E3109" s="5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</row>
    <row r="3110" spans="5:17" x14ac:dyDescent="0.2"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</row>
    <row r="3111" spans="5:17" x14ac:dyDescent="0.2">
      <c r="E3111" s="5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</row>
    <row r="3112" spans="5:17" x14ac:dyDescent="0.2">
      <c r="E3112" s="5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</row>
    <row r="3113" spans="5:17" x14ac:dyDescent="0.2">
      <c r="E3113" s="5"/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</row>
    <row r="3114" spans="5:17" x14ac:dyDescent="0.2"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</row>
    <row r="3115" spans="5:17" x14ac:dyDescent="0.2">
      <c r="E3115" s="5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</row>
    <row r="3116" spans="5:17" x14ac:dyDescent="0.2">
      <c r="E3116" s="5"/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</row>
    <row r="3117" spans="5:17" x14ac:dyDescent="0.2">
      <c r="E3117" s="5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</row>
    <row r="3118" spans="5:17" x14ac:dyDescent="0.2"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</row>
    <row r="3119" spans="5:17" x14ac:dyDescent="0.2">
      <c r="E3119" s="5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</row>
    <row r="3120" spans="5:17" x14ac:dyDescent="0.2">
      <c r="E3120" s="5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</row>
    <row r="3121" spans="5:17" x14ac:dyDescent="0.2">
      <c r="E3121" s="5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</row>
    <row r="3122" spans="5:17" x14ac:dyDescent="0.2"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</row>
    <row r="3123" spans="5:17" x14ac:dyDescent="0.2">
      <c r="E3123" s="5"/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</row>
    <row r="3124" spans="5:17" x14ac:dyDescent="0.2">
      <c r="E3124" s="5"/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</row>
    <row r="3125" spans="5:17" x14ac:dyDescent="0.2">
      <c r="E3125" s="5"/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</row>
    <row r="3126" spans="5:17" x14ac:dyDescent="0.2"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</row>
    <row r="3127" spans="5:17" x14ac:dyDescent="0.2">
      <c r="E3127" s="5"/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</row>
    <row r="3128" spans="5:17" x14ac:dyDescent="0.2">
      <c r="E3128" s="5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</row>
    <row r="3129" spans="5:17" x14ac:dyDescent="0.2">
      <c r="E3129" s="5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</row>
    <row r="3130" spans="5:17" x14ac:dyDescent="0.2"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</row>
    <row r="3131" spans="5:17" x14ac:dyDescent="0.2">
      <c r="E3131" s="5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</row>
    <row r="3132" spans="5:17" x14ac:dyDescent="0.2">
      <c r="E3132" s="5"/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</row>
    <row r="3133" spans="5:17" x14ac:dyDescent="0.2">
      <c r="E3133" s="5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</row>
    <row r="3134" spans="5:17" x14ac:dyDescent="0.2"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</row>
    <row r="3135" spans="5:17" x14ac:dyDescent="0.2">
      <c r="E3135" s="5"/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</row>
    <row r="3136" spans="5:17" x14ac:dyDescent="0.2">
      <c r="E3136" s="5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</row>
    <row r="3137" spans="5:17" x14ac:dyDescent="0.2">
      <c r="E3137" s="5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</row>
    <row r="3138" spans="5:17" x14ac:dyDescent="0.2"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</row>
    <row r="3139" spans="5:17" x14ac:dyDescent="0.2">
      <c r="E3139" s="5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</row>
    <row r="3140" spans="5:17" x14ac:dyDescent="0.2">
      <c r="E3140" s="5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</row>
    <row r="3141" spans="5:17" x14ac:dyDescent="0.2">
      <c r="E3141" s="5"/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</row>
    <row r="3142" spans="5:17" x14ac:dyDescent="0.2"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</row>
    <row r="3143" spans="5:17" x14ac:dyDescent="0.2">
      <c r="E3143" s="5"/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</row>
    <row r="3144" spans="5:17" x14ac:dyDescent="0.2">
      <c r="E3144" s="5"/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</row>
    <row r="3145" spans="5:17" x14ac:dyDescent="0.2">
      <c r="E3145" s="5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</row>
    <row r="3146" spans="5:17" x14ac:dyDescent="0.2"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</row>
    <row r="3147" spans="5:17" x14ac:dyDescent="0.2">
      <c r="E3147" s="5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</row>
    <row r="3148" spans="5:17" x14ac:dyDescent="0.2">
      <c r="E3148" s="5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</row>
    <row r="3149" spans="5:17" x14ac:dyDescent="0.2">
      <c r="E3149" s="5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</row>
    <row r="3150" spans="5:17" x14ac:dyDescent="0.2"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</row>
    <row r="3151" spans="5:17" x14ac:dyDescent="0.2">
      <c r="E3151" s="5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</row>
    <row r="3152" spans="5:17" x14ac:dyDescent="0.2">
      <c r="E3152" s="5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</row>
    <row r="3153" spans="5:17" x14ac:dyDescent="0.2">
      <c r="E3153" s="5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</row>
    <row r="3154" spans="5:17" x14ac:dyDescent="0.2"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</row>
    <row r="3155" spans="5:17" x14ac:dyDescent="0.2">
      <c r="E3155" s="5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</row>
    <row r="3156" spans="5:17" x14ac:dyDescent="0.2"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</row>
    <row r="3157" spans="5:17" x14ac:dyDescent="0.2">
      <c r="E3157" s="5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</row>
    <row r="3158" spans="5:17" x14ac:dyDescent="0.2"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</row>
    <row r="3159" spans="5:17" x14ac:dyDescent="0.2">
      <c r="E3159" s="5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</row>
    <row r="3160" spans="5:17" x14ac:dyDescent="0.2">
      <c r="E3160" s="5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</row>
    <row r="3161" spans="5:17" x14ac:dyDescent="0.2">
      <c r="E3161" s="5"/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</row>
    <row r="3162" spans="5:17" x14ac:dyDescent="0.2"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</row>
    <row r="3163" spans="5:17" x14ac:dyDescent="0.2">
      <c r="E3163" s="5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</row>
    <row r="3164" spans="5:17" x14ac:dyDescent="0.2">
      <c r="E3164" s="5"/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</row>
    <row r="3165" spans="5:17" x14ac:dyDescent="0.2">
      <c r="E3165" s="5"/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</row>
    <row r="3166" spans="5:17" x14ac:dyDescent="0.2"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</row>
    <row r="3167" spans="5:17" x14ac:dyDescent="0.2">
      <c r="E3167" s="5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</row>
    <row r="3168" spans="5:17" x14ac:dyDescent="0.2">
      <c r="E3168" s="5"/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</row>
    <row r="3169" spans="5:17" x14ac:dyDescent="0.2">
      <c r="E3169" s="5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</row>
    <row r="3170" spans="5:17" x14ac:dyDescent="0.2"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</row>
    <row r="3171" spans="5:17" x14ac:dyDescent="0.2">
      <c r="E3171" s="5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</row>
    <row r="3172" spans="5:17" x14ac:dyDescent="0.2">
      <c r="E3172" s="5"/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</row>
    <row r="3173" spans="5:17" x14ac:dyDescent="0.2">
      <c r="E3173" s="5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</row>
    <row r="3174" spans="5:17" x14ac:dyDescent="0.2"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</row>
    <row r="3175" spans="5:17" x14ac:dyDescent="0.2">
      <c r="E3175" s="5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</row>
    <row r="3176" spans="5:17" x14ac:dyDescent="0.2">
      <c r="E3176" s="5"/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</row>
    <row r="3177" spans="5:17" x14ac:dyDescent="0.2">
      <c r="E3177" s="5"/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</row>
    <row r="3178" spans="5:17" x14ac:dyDescent="0.2"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</row>
    <row r="3179" spans="5:17" x14ac:dyDescent="0.2">
      <c r="E3179" s="5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</row>
    <row r="3180" spans="5:17" x14ac:dyDescent="0.2">
      <c r="E3180" s="5"/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</row>
    <row r="3181" spans="5:17" x14ac:dyDescent="0.2">
      <c r="E3181" s="5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</row>
    <row r="3182" spans="5:17" x14ac:dyDescent="0.2"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</row>
    <row r="3183" spans="5:17" x14ac:dyDescent="0.2">
      <c r="E3183" s="5"/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</row>
    <row r="3184" spans="5:17" x14ac:dyDescent="0.2">
      <c r="E3184" s="5"/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</row>
    <row r="3185" spans="5:17" x14ac:dyDescent="0.2">
      <c r="E3185" s="5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</row>
    <row r="3186" spans="5:17" x14ac:dyDescent="0.2">
      <c r="E3186" s="5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</row>
    <row r="3187" spans="5:17" x14ac:dyDescent="0.2"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</row>
    <row r="3188" spans="5:17" x14ac:dyDescent="0.2">
      <c r="E3188" s="5"/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</row>
    <row r="3189" spans="5:17" x14ac:dyDescent="0.2">
      <c r="E3189" s="5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</row>
    <row r="3190" spans="5:17" x14ac:dyDescent="0.2"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</row>
    <row r="3191" spans="5:17" x14ac:dyDescent="0.2">
      <c r="E3191" s="5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</row>
    <row r="3192" spans="5:17" x14ac:dyDescent="0.2">
      <c r="E3192" s="5"/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</row>
    <row r="3193" spans="5:17" x14ac:dyDescent="0.2">
      <c r="E3193" s="5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</row>
    <row r="3194" spans="5:17" x14ac:dyDescent="0.2">
      <c r="E3194" s="5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</row>
    <row r="3195" spans="5:17" x14ac:dyDescent="0.2">
      <c r="E3195" s="5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</row>
    <row r="3196" spans="5:17" x14ac:dyDescent="0.2">
      <c r="E3196" s="5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</row>
    <row r="3197" spans="5:17" x14ac:dyDescent="0.2">
      <c r="E3197" s="5"/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</row>
    <row r="3198" spans="5:17" x14ac:dyDescent="0.2">
      <c r="E3198" s="5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</row>
    <row r="3199" spans="5:17" x14ac:dyDescent="0.2">
      <c r="E3199" s="5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</row>
    <row r="3200" spans="5:17" x14ac:dyDescent="0.2">
      <c r="E3200" s="5"/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</row>
    <row r="3201" spans="5:17" x14ac:dyDescent="0.2">
      <c r="E3201" s="5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</row>
    <row r="3202" spans="5:17" x14ac:dyDescent="0.2"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</row>
    <row r="3203" spans="5:17" x14ac:dyDescent="0.2">
      <c r="E3203" s="5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</row>
    <row r="3204" spans="5:17" x14ac:dyDescent="0.2">
      <c r="E3204" s="5"/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</row>
    <row r="3205" spans="5:17" x14ac:dyDescent="0.2">
      <c r="E3205" s="5"/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</row>
    <row r="3206" spans="5:17" x14ac:dyDescent="0.2"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</row>
    <row r="3207" spans="5:17" x14ac:dyDescent="0.2"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</row>
    <row r="3208" spans="5:17" x14ac:dyDescent="0.2">
      <c r="E3208" s="5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</row>
    <row r="3209" spans="5:17" x14ac:dyDescent="0.2">
      <c r="E3209" s="5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</row>
    <row r="3210" spans="5:17" x14ac:dyDescent="0.2"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</row>
    <row r="3211" spans="5:17" x14ac:dyDescent="0.2">
      <c r="E3211" s="5"/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</row>
    <row r="3212" spans="5:17" x14ac:dyDescent="0.2">
      <c r="E3212" s="5"/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</row>
    <row r="3213" spans="5:17" x14ac:dyDescent="0.2">
      <c r="E3213" s="5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</row>
    <row r="3214" spans="5:17" x14ac:dyDescent="0.2"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</row>
    <row r="3215" spans="5:17" x14ac:dyDescent="0.2">
      <c r="E3215" s="5"/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</row>
    <row r="3216" spans="5:17" x14ac:dyDescent="0.2">
      <c r="E3216" s="5"/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</row>
    <row r="3217" spans="5:17" x14ac:dyDescent="0.2">
      <c r="E3217" s="5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</row>
    <row r="3218" spans="5:17" x14ac:dyDescent="0.2">
      <c r="E3218" s="5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</row>
    <row r="3219" spans="5:17" x14ac:dyDescent="0.2">
      <c r="E3219" s="5"/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</row>
    <row r="3220" spans="5:17" x14ac:dyDescent="0.2">
      <c r="E3220" s="5"/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</row>
    <row r="3221" spans="5:17" x14ac:dyDescent="0.2">
      <c r="E3221" s="5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</row>
    <row r="3222" spans="5:17" x14ac:dyDescent="0.2"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</row>
    <row r="3223" spans="5:17" x14ac:dyDescent="0.2"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</row>
    <row r="3224" spans="5:17" x14ac:dyDescent="0.2">
      <c r="E3224" s="5"/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</row>
    <row r="3225" spans="5:17" x14ac:dyDescent="0.2">
      <c r="E3225" s="5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</row>
    <row r="3226" spans="5:17" x14ac:dyDescent="0.2">
      <c r="E3226" s="5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</row>
    <row r="3227" spans="5:17" x14ac:dyDescent="0.2">
      <c r="E3227" s="5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</row>
    <row r="3228" spans="5:17" x14ac:dyDescent="0.2">
      <c r="E3228" s="5"/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</row>
    <row r="3229" spans="5:17" x14ac:dyDescent="0.2">
      <c r="E3229" s="5"/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</row>
    <row r="3230" spans="5:17" x14ac:dyDescent="0.2"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</row>
    <row r="3231" spans="5:17" x14ac:dyDescent="0.2">
      <c r="E3231" s="5"/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</row>
    <row r="3232" spans="5:17" x14ac:dyDescent="0.2">
      <c r="E3232" s="5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</row>
    <row r="3233" spans="5:17" x14ac:dyDescent="0.2">
      <c r="E3233" s="5"/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</row>
    <row r="3234" spans="5:17" x14ac:dyDescent="0.2"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</row>
    <row r="3235" spans="5:17" x14ac:dyDescent="0.2">
      <c r="E3235" s="5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</row>
    <row r="3236" spans="5:17" x14ac:dyDescent="0.2">
      <c r="E3236" s="5"/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</row>
    <row r="3237" spans="5:17" x14ac:dyDescent="0.2">
      <c r="E3237" s="5"/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</row>
    <row r="3238" spans="5:17" x14ac:dyDescent="0.2">
      <c r="E3238" s="5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</row>
    <row r="3239" spans="5:17" x14ac:dyDescent="0.2">
      <c r="E3239" s="5"/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</row>
    <row r="3240" spans="5:17" x14ac:dyDescent="0.2">
      <c r="E3240" s="5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</row>
    <row r="3241" spans="5:17" x14ac:dyDescent="0.2">
      <c r="E3241" s="5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</row>
    <row r="3242" spans="5:17" x14ac:dyDescent="0.2"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</row>
    <row r="3243" spans="5:17" x14ac:dyDescent="0.2">
      <c r="E3243" s="5"/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</row>
    <row r="3244" spans="5:17" x14ac:dyDescent="0.2">
      <c r="E3244" s="5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</row>
    <row r="3245" spans="5:17" x14ac:dyDescent="0.2">
      <c r="E3245" s="5"/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</row>
    <row r="3246" spans="5:17" x14ac:dyDescent="0.2"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</row>
    <row r="3247" spans="5:17" x14ac:dyDescent="0.2">
      <c r="E3247" s="5"/>
      <c r="F3247" s="5"/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</row>
    <row r="3248" spans="5:17" x14ac:dyDescent="0.2">
      <c r="E3248" s="5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</row>
    <row r="3249" spans="5:17" x14ac:dyDescent="0.2">
      <c r="E3249" s="5"/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</row>
    <row r="3250" spans="5:17" x14ac:dyDescent="0.2"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</row>
    <row r="3251" spans="5:17" x14ac:dyDescent="0.2">
      <c r="E3251" s="5"/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</row>
    <row r="3252" spans="5:17" x14ac:dyDescent="0.2">
      <c r="E3252" s="5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</row>
    <row r="3253" spans="5:17" x14ac:dyDescent="0.2">
      <c r="E3253" s="5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</row>
    <row r="3254" spans="5:17" x14ac:dyDescent="0.2"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</row>
    <row r="3255" spans="5:17" x14ac:dyDescent="0.2">
      <c r="E3255" s="5"/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</row>
    <row r="3256" spans="5:17" x14ac:dyDescent="0.2">
      <c r="E3256" s="5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</row>
    <row r="3257" spans="5:17" x14ac:dyDescent="0.2">
      <c r="E3257" s="5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</row>
    <row r="3258" spans="5:17" x14ac:dyDescent="0.2"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</row>
    <row r="3259" spans="5:17" x14ac:dyDescent="0.2">
      <c r="E3259" s="5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</row>
    <row r="3260" spans="5:17" x14ac:dyDescent="0.2"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</row>
    <row r="3261" spans="5:17" x14ac:dyDescent="0.2">
      <c r="E3261" s="5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</row>
    <row r="3262" spans="5:17" x14ac:dyDescent="0.2">
      <c r="E3262" s="5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</row>
    <row r="3263" spans="5:17" x14ac:dyDescent="0.2">
      <c r="E3263" s="5"/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</row>
    <row r="3264" spans="5:17" x14ac:dyDescent="0.2">
      <c r="E3264" s="5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</row>
    <row r="3265" spans="5:17" x14ac:dyDescent="0.2">
      <c r="E3265" s="5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</row>
    <row r="3266" spans="5:17" x14ac:dyDescent="0.2">
      <c r="E3266" s="5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</row>
    <row r="3267" spans="5:17" x14ac:dyDescent="0.2">
      <c r="E3267" s="5"/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</row>
    <row r="3268" spans="5:17" x14ac:dyDescent="0.2">
      <c r="E3268" s="5"/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</row>
    <row r="3269" spans="5:17" x14ac:dyDescent="0.2">
      <c r="E3269" s="5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</row>
    <row r="3270" spans="5:17" x14ac:dyDescent="0.2">
      <c r="E3270" s="5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</row>
    <row r="3271" spans="5:17" x14ac:dyDescent="0.2">
      <c r="E3271" s="5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</row>
    <row r="3272" spans="5:17" x14ac:dyDescent="0.2">
      <c r="E3272" s="5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</row>
    <row r="3273" spans="5:17" x14ac:dyDescent="0.2">
      <c r="E3273" s="5"/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</row>
    <row r="3274" spans="5:17" x14ac:dyDescent="0.2"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</row>
    <row r="3275" spans="5:17" x14ac:dyDescent="0.2">
      <c r="E3275" s="5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</row>
    <row r="3276" spans="5:17" x14ac:dyDescent="0.2">
      <c r="E3276" s="5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</row>
    <row r="3277" spans="5:17" x14ac:dyDescent="0.2">
      <c r="E3277" s="5"/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</row>
    <row r="3278" spans="5:17" x14ac:dyDescent="0.2">
      <c r="E3278" s="5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</row>
    <row r="3279" spans="5:17" x14ac:dyDescent="0.2">
      <c r="E3279" s="5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</row>
    <row r="3280" spans="5:17" x14ac:dyDescent="0.2">
      <c r="E3280" s="5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</row>
    <row r="3281" spans="5:17" x14ac:dyDescent="0.2">
      <c r="E3281" s="5"/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</row>
    <row r="3282" spans="5:17" x14ac:dyDescent="0.2"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</row>
    <row r="3283" spans="5:17" x14ac:dyDescent="0.2">
      <c r="E3283" s="5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</row>
    <row r="3284" spans="5:17" x14ac:dyDescent="0.2">
      <c r="E3284" s="5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</row>
    <row r="3285" spans="5:17" x14ac:dyDescent="0.2">
      <c r="E3285" s="5"/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</row>
    <row r="3286" spans="5:17" x14ac:dyDescent="0.2"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</row>
    <row r="3287" spans="5:17" x14ac:dyDescent="0.2">
      <c r="E3287" s="5"/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</row>
    <row r="3288" spans="5:17" x14ac:dyDescent="0.2">
      <c r="E3288" s="5"/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</row>
    <row r="3289" spans="5:17" x14ac:dyDescent="0.2">
      <c r="E3289" s="5"/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</row>
    <row r="3290" spans="5:17" x14ac:dyDescent="0.2">
      <c r="E3290" s="5"/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</row>
    <row r="3291" spans="5:17" x14ac:dyDescent="0.2">
      <c r="E3291" s="5"/>
      <c r="F3291" s="5"/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</row>
    <row r="3292" spans="5:17" x14ac:dyDescent="0.2">
      <c r="E3292" s="5"/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</row>
    <row r="3293" spans="5:17" x14ac:dyDescent="0.2">
      <c r="E3293" s="5"/>
      <c r="F3293" s="5"/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</row>
    <row r="3294" spans="5:17" x14ac:dyDescent="0.2">
      <c r="E3294" s="5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</row>
    <row r="3295" spans="5:17" x14ac:dyDescent="0.2">
      <c r="E3295" s="5"/>
      <c r="F3295" s="5"/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</row>
    <row r="3296" spans="5:17" x14ac:dyDescent="0.2">
      <c r="E3296" s="5"/>
      <c r="F3296" s="5"/>
      <c r="G3296" s="5"/>
      <c r="H3296" s="5"/>
      <c r="I3296" s="5"/>
      <c r="J3296" s="5"/>
      <c r="K3296" s="5"/>
      <c r="L3296" s="5"/>
      <c r="M3296" s="5"/>
      <c r="N3296" s="5"/>
      <c r="O3296" s="5"/>
      <c r="P3296" s="5"/>
      <c r="Q3296" s="5"/>
    </row>
    <row r="3297" spans="5:17" x14ac:dyDescent="0.2">
      <c r="E3297" s="5"/>
      <c r="F3297" s="5"/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</row>
    <row r="3298" spans="5:17" x14ac:dyDescent="0.2">
      <c r="E3298" s="5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</row>
    <row r="3299" spans="5:17" x14ac:dyDescent="0.2">
      <c r="E3299" s="5"/>
      <c r="F3299" s="5"/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</row>
    <row r="3300" spans="5:17" x14ac:dyDescent="0.2">
      <c r="E3300" s="5"/>
      <c r="F3300" s="5"/>
      <c r="G3300" s="5"/>
      <c r="H3300" s="5"/>
      <c r="I3300" s="5"/>
      <c r="J3300" s="5"/>
      <c r="K3300" s="5"/>
      <c r="L3300" s="5"/>
      <c r="M3300" s="5"/>
      <c r="N3300" s="5"/>
      <c r="O3300" s="5"/>
      <c r="P3300" s="5"/>
      <c r="Q3300" s="5"/>
    </row>
    <row r="3301" spans="5:17" x14ac:dyDescent="0.2">
      <c r="E3301" s="5"/>
      <c r="F3301" s="5"/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</row>
    <row r="3302" spans="5:17" x14ac:dyDescent="0.2">
      <c r="E3302" s="5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</row>
    <row r="3303" spans="5:17" x14ac:dyDescent="0.2">
      <c r="E3303" s="5"/>
      <c r="F3303" s="5"/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</row>
    <row r="3304" spans="5:17" x14ac:dyDescent="0.2">
      <c r="E3304" s="5"/>
      <c r="F3304" s="5"/>
      <c r="G3304" s="5"/>
      <c r="H3304" s="5"/>
      <c r="I3304" s="5"/>
      <c r="J3304" s="5"/>
      <c r="K3304" s="5"/>
      <c r="L3304" s="5"/>
      <c r="M3304" s="5"/>
      <c r="N3304" s="5"/>
      <c r="O3304" s="5"/>
      <c r="P3304" s="5"/>
      <c r="Q3304" s="5"/>
    </row>
    <row r="3305" spans="5:17" x14ac:dyDescent="0.2">
      <c r="E3305" s="5"/>
      <c r="F3305" s="5"/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</row>
    <row r="3306" spans="5:17" x14ac:dyDescent="0.2">
      <c r="E3306" s="5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</row>
    <row r="3307" spans="5:17" x14ac:dyDescent="0.2">
      <c r="E3307" s="5"/>
      <c r="F3307" s="5"/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</row>
    <row r="3308" spans="5:17" x14ac:dyDescent="0.2">
      <c r="E3308" s="5"/>
      <c r="F3308" s="5"/>
      <c r="G3308" s="5"/>
      <c r="H3308" s="5"/>
      <c r="I3308" s="5"/>
      <c r="J3308" s="5"/>
      <c r="K3308" s="5"/>
      <c r="L3308" s="5"/>
      <c r="M3308" s="5"/>
      <c r="N3308" s="5"/>
      <c r="O3308" s="5"/>
      <c r="P3308" s="5"/>
      <c r="Q3308" s="5"/>
    </row>
    <row r="3309" spans="5:17" x14ac:dyDescent="0.2">
      <c r="E3309" s="5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</row>
    <row r="3310" spans="5:17" x14ac:dyDescent="0.2">
      <c r="E3310" s="5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</row>
    <row r="3311" spans="5:17" x14ac:dyDescent="0.2">
      <c r="E3311" s="5"/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</row>
    <row r="3312" spans="5:17" x14ac:dyDescent="0.2">
      <c r="E3312" s="5"/>
      <c r="F3312" s="5"/>
      <c r="G3312" s="5"/>
      <c r="H3312" s="5"/>
      <c r="I3312" s="5"/>
      <c r="J3312" s="5"/>
      <c r="K3312" s="5"/>
      <c r="L3312" s="5"/>
      <c r="M3312" s="5"/>
      <c r="N3312" s="5"/>
      <c r="O3312" s="5"/>
      <c r="P3312" s="5"/>
      <c r="Q3312" s="5"/>
    </row>
    <row r="3313" spans="5:17" x14ac:dyDescent="0.2">
      <c r="E3313" s="5"/>
      <c r="F3313" s="5"/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</row>
    <row r="3314" spans="5:17" x14ac:dyDescent="0.2">
      <c r="E3314" s="5"/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</row>
    <row r="3315" spans="5:17" x14ac:dyDescent="0.2">
      <c r="E3315" s="5"/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</row>
    <row r="3316" spans="5:17" x14ac:dyDescent="0.2">
      <c r="E3316" s="5"/>
      <c r="F3316" s="5"/>
      <c r="G3316" s="5"/>
      <c r="H3316" s="5"/>
      <c r="I3316" s="5"/>
      <c r="J3316" s="5"/>
      <c r="K3316" s="5"/>
      <c r="L3316" s="5"/>
      <c r="M3316" s="5"/>
      <c r="N3316" s="5"/>
      <c r="O3316" s="5"/>
      <c r="P3316" s="5"/>
      <c r="Q3316" s="5"/>
    </row>
    <row r="3317" spans="5:17" x14ac:dyDescent="0.2">
      <c r="E3317" s="5"/>
      <c r="F3317" s="5"/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</row>
    <row r="3318" spans="5:17" x14ac:dyDescent="0.2">
      <c r="E3318" s="5"/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</row>
    <row r="3319" spans="5:17" x14ac:dyDescent="0.2">
      <c r="E3319" s="5"/>
      <c r="F3319" s="5"/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</row>
    <row r="3320" spans="5:17" x14ac:dyDescent="0.2">
      <c r="E3320" s="5"/>
      <c r="F3320" s="5"/>
      <c r="G3320" s="5"/>
      <c r="H3320" s="5"/>
      <c r="I3320" s="5"/>
      <c r="J3320" s="5"/>
      <c r="K3320" s="5"/>
      <c r="L3320" s="5"/>
      <c r="M3320" s="5"/>
      <c r="N3320" s="5"/>
      <c r="O3320" s="5"/>
      <c r="P3320" s="5"/>
      <c r="Q3320" s="5"/>
    </row>
    <row r="3321" spans="5:17" x14ac:dyDescent="0.2">
      <c r="E3321" s="5"/>
      <c r="F3321" s="5"/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</row>
    <row r="3322" spans="5:17" x14ac:dyDescent="0.2">
      <c r="E3322" s="5"/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</row>
    <row r="3323" spans="5:17" x14ac:dyDescent="0.2">
      <c r="E3323" s="5"/>
      <c r="F3323" s="5"/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</row>
    <row r="3324" spans="5:17" x14ac:dyDescent="0.2">
      <c r="E3324" s="5"/>
      <c r="F3324" s="5"/>
      <c r="G3324" s="5"/>
      <c r="H3324" s="5"/>
      <c r="I3324" s="5"/>
      <c r="J3324" s="5"/>
      <c r="K3324" s="5"/>
      <c r="L3324" s="5"/>
      <c r="M3324" s="5"/>
      <c r="N3324" s="5"/>
      <c r="O3324" s="5"/>
      <c r="P3324" s="5"/>
      <c r="Q3324" s="5"/>
    </row>
    <row r="3325" spans="5:17" x14ac:dyDescent="0.2">
      <c r="E3325" s="5"/>
      <c r="F3325" s="5"/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</row>
    <row r="3326" spans="5:17" x14ac:dyDescent="0.2">
      <c r="E3326" s="5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</row>
    <row r="3327" spans="5:17" x14ac:dyDescent="0.2">
      <c r="E3327" s="5"/>
      <c r="F3327" s="5"/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</row>
    <row r="3328" spans="5:17" x14ac:dyDescent="0.2">
      <c r="E3328" s="5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</row>
    <row r="3329" spans="5:17" x14ac:dyDescent="0.2">
      <c r="E3329" s="5"/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</row>
    <row r="3330" spans="5:17" x14ac:dyDescent="0.2">
      <c r="E3330" s="5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</row>
    <row r="3331" spans="5:17" x14ac:dyDescent="0.2">
      <c r="E3331" s="5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</row>
    <row r="3332" spans="5:17" x14ac:dyDescent="0.2">
      <c r="E3332" s="5"/>
      <c r="F3332" s="5"/>
      <c r="G3332" s="5"/>
      <c r="H3332" s="5"/>
      <c r="I3332" s="5"/>
      <c r="J3332" s="5"/>
      <c r="K3332" s="5"/>
      <c r="L3332" s="5"/>
      <c r="M3332" s="5"/>
      <c r="N3332" s="5"/>
      <c r="O3332" s="5"/>
      <c r="P3332" s="5"/>
      <c r="Q3332" s="5"/>
    </row>
    <row r="3333" spans="5:17" x14ac:dyDescent="0.2">
      <c r="E3333" s="5"/>
      <c r="F3333" s="5"/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</row>
    <row r="3334" spans="5:17" x14ac:dyDescent="0.2">
      <c r="E3334" s="5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</row>
    <row r="3335" spans="5:17" x14ac:dyDescent="0.2">
      <c r="E3335" s="5"/>
      <c r="F3335" s="5"/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</row>
    <row r="3336" spans="5:17" x14ac:dyDescent="0.2">
      <c r="E3336" s="5"/>
      <c r="F3336" s="5"/>
      <c r="G3336" s="5"/>
      <c r="H3336" s="5"/>
      <c r="I3336" s="5"/>
      <c r="J3336" s="5"/>
      <c r="K3336" s="5"/>
      <c r="L3336" s="5"/>
      <c r="M3336" s="5"/>
      <c r="N3336" s="5"/>
      <c r="O3336" s="5"/>
      <c r="P3336" s="5"/>
      <c r="Q3336" s="5"/>
    </row>
    <row r="3337" spans="5:17" x14ac:dyDescent="0.2">
      <c r="E3337" s="5"/>
      <c r="F3337" s="5"/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</row>
    <row r="3338" spans="5:17" x14ac:dyDescent="0.2">
      <c r="E3338" s="5"/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</row>
    <row r="3339" spans="5:17" x14ac:dyDescent="0.2">
      <c r="E3339" s="5"/>
      <c r="F3339" s="5"/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</row>
    <row r="3340" spans="5:17" x14ac:dyDescent="0.2">
      <c r="E3340" s="5"/>
      <c r="F3340" s="5"/>
      <c r="G3340" s="5"/>
      <c r="H3340" s="5"/>
      <c r="I3340" s="5"/>
      <c r="J3340" s="5"/>
      <c r="K3340" s="5"/>
      <c r="L3340" s="5"/>
      <c r="M3340" s="5"/>
      <c r="N3340" s="5"/>
      <c r="O3340" s="5"/>
      <c r="P3340" s="5"/>
      <c r="Q3340" s="5"/>
    </row>
    <row r="3341" spans="5:17" x14ac:dyDescent="0.2">
      <c r="E3341" s="5"/>
      <c r="F3341" s="5"/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</row>
    <row r="3342" spans="5:17" x14ac:dyDescent="0.2">
      <c r="E3342" s="5"/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</row>
    <row r="3343" spans="5:17" x14ac:dyDescent="0.2">
      <c r="E3343" s="5"/>
      <c r="F3343" s="5"/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</row>
    <row r="3344" spans="5:17" x14ac:dyDescent="0.2">
      <c r="E3344" s="5"/>
      <c r="F3344" s="5"/>
      <c r="G3344" s="5"/>
      <c r="H3344" s="5"/>
      <c r="I3344" s="5"/>
      <c r="J3344" s="5"/>
      <c r="K3344" s="5"/>
      <c r="L3344" s="5"/>
      <c r="M3344" s="5"/>
      <c r="N3344" s="5"/>
      <c r="O3344" s="5"/>
      <c r="P3344" s="5"/>
      <c r="Q3344" s="5"/>
    </row>
    <row r="3345" spans="5:17" x14ac:dyDescent="0.2">
      <c r="E3345" s="5"/>
      <c r="F3345" s="5"/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</row>
    <row r="3346" spans="5:17" x14ac:dyDescent="0.2">
      <c r="E3346" s="5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</row>
    <row r="3347" spans="5:17" x14ac:dyDescent="0.2">
      <c r="E3347" s="5"/>
      <c r="F3347" s="5"/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</row>
    <row r="3348" spans="5:17" x14ac:dyDescent="0.2">
      <c r="E3348" s="5"/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</row>
    <row r="3349" spans="5:17" x14ac:dyDescent="0.2">
      <c r="E3349" s="5"/>
      <c r="F3349" s="5"/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</row>
    <row r="3350" spans="5:17" x14ac:dyDescent="0.2">
      <c r="E3350" s="5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</row>
    <row r="3351" spans="5:17" x14ac:dyDescent="0.2">
      <c r="E3351" s="5"/>
      <c r="F3351" s="5"/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</row>
    <row r="3352" spans="5:17" x14ac:dyDescent="0.2">
      <c r="E3352" s="5"/>
      <c r="F3352" s="5"/>
      <c r="G3352" s="5"/>
      <c r="H3352" s="5"/>
      <c r="I3352" s="5"/>
      <c r="J3352" s="5"/>
      <c r="K3352" s="5"/>
      <c r="L3352" s="5"/>
      <c r="M3352" s="5"/>
      <c r="N3352" s="5"/>
      <c r="O3352" s="5"/>
      <c r="P3352" s="5"/>
      <c r="Q3352" s="5"/>
    </row>
    <row r="3353" spans="5:17" x14ac:dyDescent="0.2">
      <c r="E3353" s="5"/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</row>
    <row r="3354" spans="5:17" x14ac:dyDescent="0.2">
      <c r="E3354" s="5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</row>
    <row r="3355" spans="5:17" x14ac:dyDescent="0.2">
      <c r="E3355" s="5"/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</row>
    <row r="3356" spans="5:17" x14ac:dyDescent="0.2">
      <c r="E3356" s="5"/>
      <c r="F3356" s="5"/>
      <c r="G3356" s="5"/>
      <c r="H3356" s="5"/>
      <c r="I3356" s="5"/>
      <c r="J3356" s="5"/>
      <c r="K3356" s="5"/>
      <c r="L3356" s="5"/>
      <c r="M3356" s="5"/>
      <c r="N3356" s="5"/>
      <c r="O3356" s="5"/>
      <c r="P3356" s="5"/>
      <c r="Q3356" s="5"/>
    </row>
    <row r="3357" spans="5:17" x14ac:dyDescent="0.2">
      <c r="E3357" s="5"/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</row>
    <row r="3358" spans="5:17" x14ac:dyDescent="0.2">
      <c r="E3358" s="5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</row>
    <row r="3359" spans="5:17" x14ac:dyDescent="0.2">
      <c r="E3359" s="5"/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</row>
    <row r="3360" spans="5:17" x14ac:dyDescent="0.2">
      <c r="E3360" s="5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</row>
    <row r="3361" spans="5:17" x14ac:dyDescent="0.2">
      <c r="E3361" s="5"/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</row>
    <row r="3362" spans="5:17" x14ac:dyDescent="0.2">
      <c r="E3362" s="5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</row>
    <row r="3363" spans="5:17" x14ac:dyDescent="0.2">
      <c r="E3363" s="5"/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</row>
    <row r="3364" spans="5:17" x14ac:dyDescent="0.2">
      <c r="E3364" s="5"/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5"/>
      <c r="Q3364" s="5"/>
    </row>
    <row r="3365" spans="5:17" x14ac:dyDescent="0.2">
      <c r="E3365" s="5"/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</row>
    <row r="3366" spans="5:17" x14ac:dyDescent="0.2">
      <c r="E3366" s="5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</row>
    <row r="3367" spans="5:17" x14ac:dyDescent="0.2">
      <c r="E3367" s="5"/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</row>
    <row r="3368" spans="5:17" x14ac:dyDescent="0.2">
      <c r="E3368" s="5"/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</row>
    <row r="3369" spans="5:17" x14ac:dyDescent="0.2">
      <c r="E3369" s="5"/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</row>
    <row r="3370" spans="5:17" x14ac:dyDescent="0.2">
      <c r="E3370" s="5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</row>
    <row r="3371" spans="5:17" x14ac:dyDescent="0.2">
      <c r="E3371" s="5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</row>
    <row r="3372" spans="5:17" x14ac:dyDescent="0.2">
      <c r="E3372" s="5"/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</row>
    <row r="3373" spans="5:17" x14ac:dyDescent="0.2">
      <c r="E3373" s="5"/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</row>
    <row r="3374" spans="5:17" x14ac:dyDescent="0.2">
      <c r="E3374" s="5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</row>
    <row r="3375" spans="5:17" x14ac:dyDescent="0.2">
      <c r="E3375" s="5"/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</row>
    <row r="3376" spans="5:17" x14ac:dyDescent="0.2">
      <c r="E3376" s="5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</row>
    <row r="3377" spans="5:17" x14ac:dyDescent="0.2"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</row>
    <row r="3378" spans="5:17" x14ac:dyDescent="0.2">
      <c r="E3378" s="5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</row>
    <row r="3379" spans="5:17" x14ac:dyDescent="0.2">
      <c r="E3379" s="5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</row>
    <row r="3380" spans="5:17" x14ac:dyDescent="0.2">
      <c r="E3380" s="5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</row>
    <row r="3381" spans="5:17" x14ac:dyDescent="0.2">
      <c r="E3381" s="5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</row>
    <row r="3382" spans="5:17" x14ac:dyDescent="0.2"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</row>
    <row r="3383" spans="5:17" x14ac:dyDescent="0.2">
      <c r="E3383" s="5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</row>
    <row r="3384" spans="5:17" x14ac:dyDescent="0.2">
      <c r="E3384" s="5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</row>
    <row r="3385" spans="5:17" x14ac:dyDescent="0.2">
      <c r="E3385" s="5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</row>
    <row r="3386" spans="5:17" x14ac:dyDescent="0.2"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</row>
    <row r="3387" spans="5:17" x14ac:dyDescent="0.2">
      <c r="E3387" s="5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</row>
    <row r="3388" spans="5:17" x14ac:dyDescent="0.2">
      <c r="E3388" s="5"/>
      <c r="F3388" s="5"/>
      <c r="G3388" s="5"/>
      <c r="H3388" s="5"/>
      <c r="I3388" s="5"/>
      <c r="J3388" s="5"/>
      <c r="K3388" s="5"/>
      <c r="L3388" s="5"/>
      <c r="M3388" s="5"/>
      <c r="N3388" s="5"/>
      <c r="O3388" s="5"/>
      <c r="P3388" s="5"/>
      <c r="Q3388" s="5"/>
    </row>
    <row r="3389" spans="5:17" x14ac:dyDescent="0.2">
      <c r="E3389" s="5"/>
      <c r="F3389" s="5"/>
      <c r="G3389" s="5"/>
      <c r="H3389" s="5"/>
      <c r="I3389" s="5"/>
      <c r="J3389" s="5"/>
      <c r="K3389" s="5"/>
      <c r="L3389" s="5"/>
      <c r="M3389" s="5"/>
      <c r="N3389" s="5"/>
      <c r="O3389" s="5"/>
      <c r="P3389" s="5"/>
      <c r="Q3389" s="5"/>
    </row>
    <row r="3390" spans="5:17" x14ac:dyDescent="0.2"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</row>
    <row r="3391" spans="5:17" x14ac:dyDescent="0.2">
      <c r="E3391" s="5"/>
      <c r="F3391" s="5"/>
      <c r="G3391" s="5"/>
      <c r="H3391" s="5"/>
      <c r="I3391" s="5"/>
      <c r="J3391" s="5"/>
      <c r="K3391" s="5"/>
      <c r="L3391" s="5"/>
      <c r="M3391" s="5"/>
      <c r="N3391" s="5"/>
      <c r="O3391" s="5"/>
      <c r="P3391" s="5"/>
      <c r="Q3391" s="5"/>
    </row>
    <row r="3392" spans="5:17" x14ac:dyDescent="0.2">
      <c r="E3392" s="5"/>
      <c r="F3392" s="5"/>
      <c r="G3392" s="5"/>
      <c r="H3392" s="5"/>
      <c r="I3392" s="5"/>
      <c r="J3392" s="5"/>
      <c r="K3392" s="5"/>
      <c r="L3392" s="5"/>
      <c r="M3392" s="5"/>
      <c r="N3392" s="5"/>
      <c r="O3392" s="5"/>
      <c r="P3392" s="5"/>
      <c r="Q3392" s="5"/>
    </row>
    <row r="3393" spans="5:17" x14ac:dyDescent="0.2">
      <c r="E3393" s="5"/>
      <c r="F3393" s="5"/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</row>
    <row r="3394" spans="5:17" x14ac:dyDescent="0.2">
      <c r="E3394" s="5"/>
      <c r="F3394" s="5"/>
      <c r="G3394" s="5"/>
      <c r="H3394" s="5"/>
      <c r="I3394" s="5"/>
      <c r="J3394" s="5"/>
      <c r="K3394" s="5"/>
      <c r="L3394" s="5"/>
      <c r="M3394" s="5"/>
      <c r="N3394" s="5"/>
      <c r="O3394" s="5"/>
      <c r="P3394" s="5"/>
      <c r="Q3394" s="5"/>
    </row>
    <row r="3395" spans="5:17" x14ac:dyDescent="0.2">
      <c r="E3395" s="5"/>
      <c r="F3395" s="5"/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</row>
    <row r="3396" spans="5:17" x14ac:dyDescent="0.2">
      <c r="E3396" s="5"/>
      <c r="F3396" s="5"/>
      <c r="G3396" s="5"/>
      <c r="H3396" s="5"/>
      <c r="I3396" s="5"/>
      <c r="J3396" s="5"/>
      <c r="K3396" s="5"/>
      <c r="L3396" s="5"/>
      <c r="M3396" s="5"/>
      <c r="N3396" s="5"/>
      <c r="O3396" s="5"/>
      <c r="P3396" s="5"/>
      <c r="Q3396" s="5"/>
    </row>
    <row r="3397" spans="5:17" x14ac:dyDescent="0.2">
      <c r="E3397" s="5"/>
      <c r="F3397" s="5"/>
      <c r="G3397" s="5"/>
      <c r="H3397" s="5"/>
      <c r="I3397" s="5"/>
      <c r="J3397" s="5"/>
      <c r="K3397" s="5"/>
      <c r="L3397" s="5"/>
      <c r="M3397" s="5"/>
      <c r="N3397" s="5"/>
      <c r="O3397" s="5"/>
      <c r="P3397" s="5"/>
      <c r="Q3397" s="5"/>
    </row>
    <row r="3398" spans="5:17" x14ac:dyDescent="0.2">
      <c r="E3398" s="5"/>
      <c r="F3398" s="5"/>
      <c r="G3398" s="5"/>
      <c r="H3398" s="5"/>
      <c r="I3398" s="5"/>
      <c r="J3398" s="5"/>
      <c r="K3398" s="5"/>
      <c r="L3398" s="5"/>
      <c r="M3398" s="5"/>
      <c r="N3398" s="5"/>
      <c r="O3398" s="5"/>
      <c r="P3398" s="5"/>
      <c r="Q3398" s="5"/>
    </row>
    <row r="3399" spans="5:17" x14ac:dyDescent="0.2">
      <c r="E3399" s="5"/>
      <c r="F3399" s="5"/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</row>
    <row r="3400" spans="5:17" x14ac:dyDescent="0.2">
      <c r="E3400" s="5"/>
      <c r="F3400" s="5"/>
      <c r="G3400" s="5"/>
      <c r="H3400" s="5"/>
      <c r="I3400" s="5"/>
      <c r="J3400" s="5"/>
      <c r="K3400" s="5"/>
      <c r="L3400" s="5"/>
      <c r="M3400" s="5"/>
      <c r="N3400" s="5"/>
      <c r="O3400" s="5"/>
      <c r="P3400" s="5"/>
      <c r="Q3400" s="5"/>
    </row>
    <row r="3401" spans="5:17" x14ac:dyDescent="0.2">
      <c r="E3401" s="5"/>
      <c r="F3401" s="5"/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</row>
    <row r="3402" spans="5:17" x14ac:dyDescent="0.2"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</row>
    <row r="3403" spans="5:17" x14ac:dyDescent="0.2">
      <c r="E3403" s="5"/>
      <c r="F3403" s="5"/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</row>
    <row r="3404" spans="5:17" x14ac:dyDescent="0.2">
      <c r="E3404" s="5"/>
      <c r="F3404" s="5"/>
      <c r="G3404" s="5"/>
      <c r="H3404" s="5"/>
      <c r="I3404" s="5"/>
      <c r="J3404" s="5"/>
      <c r="K3404" s="5"/>
      <c r="L3404" s="5"/>
      <c r="M3404" s="5"/>
      <c r="N3404" s="5"/>
      <c r="O3404" s="5"/>
      <c r="P3404" s="5"/>
      <c r="Q3404" s="5"/>
    </row>
    <row r="3405" spans="5:17" x14ac:dyDescent="0.2">
      <c r="E3405" s="5"/>
      <c r="F3405" s="5"/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</row>
    <row r="3406" spans="5:17" x14ac:dyDescent="0.2"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</row>
    <row r="3407" spans="5:17" x14ac:dyDescent="0.2">
      <c r="E3407" s="5"/>
      <c r="F3407" s="5"/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</row>
    <row r="3408" spans="5:17" x14ac:dyDescent="0.2">
      <c r="E3408" s="5"/>
      <c r="F3408" s="5"/>
      <c r="G3408" s="5"/>
      <c r="H3408" s="5"/>
      <c r="I3408" s="5"/>
      <c r="J3408" s="5"/>
      <c r="K3408" s="5"/>
      <c r="L3408" s="5"/>
      <c r="M3408" s="5"/>
      <c r="N3408" s="5"/>
      <c r="O3408" s="5"/>
      <c r="P3408" s="5"/>
      <c r="Q3408" s="5"/>
    </row>
    <row r="3409" spans="5:17" x14ac:dyDescent="0.2"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</row>
    <row r="3410" spans="5:17" x14ac:dyDescent="0.2"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</row>
    <row r="3411" spans="5:17" x14ac:dyDescent="0.2"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</row>
    <row r="3412" spans="5:17" x14ac:dyDescent="0.2">
      <c r="E3412" s="5"/>
      <c r="F3412" s="5"/>
      <c r="G3412" s="5"/>
      <c r="H3412" s="5"/>
      <c r="I3412" s="5"/>
      <c r="J3412" s="5"/>
      <c r="K3412" s="5"/>
      <c r="L3412" s="5"/>
      <c r="M3412" s="5"/>
      <c r="N3412" s="5"/>
      <c r="O3412" s="5"/>
      <c r="P3412" s="5"/>
      <c r="Q3412" s="5"/>
    </row>
    <row r="3413" spans="5:17" x14ac:dyDescent="0.2">
      <c r="E3413" s="5"/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</row>
    <row r="3414" spans="5:17" x14ac:dyDescent="0.2"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5"/>
      <c r="Q3414" s="5"/>
    </row>
    <row r="3415" spans="5:17" x14ac:dyDescent="0.2">
      <c r="E3415" s="5"/>
      <c r="F3415" s="5"/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</row>
    <row r="3416" spans="5:17" x14ac:dyDescent="0.2">
      <c r="E3416" s="5"/>
      <c r="F3416" s="5"/>
      <c r="G3416" s="5"/>
      <c r="H3416" s="5"/>
      <c r="I3416" s="5"/>
      <c r="J3416" s="5"/>
      <c r="K3416" s="5"/>
      <c r="L3416" s="5"/>
      <c r="M3416" s="5"/>
      <c r="N3416" s="5"/>
      <c r="O3416" s="5"/>
      <c r="P3416" s="5"/>
      <c r="Q3416" s="5"/>
    </row>
    <row r="3417" spans="5:17" x14ac:dyDescent="0.2">
      <c r="E3417" s="5"/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</row>
    <row r="3418" spans="5:17" x14ac:dyDescent="0.2">
      <c r="E3418" s="5"/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5"/>
      <c r="Q3418" s="5"/>
    </row>
    <row r="3419" spans="5:17" x14ac:dyDescent="0.2">
      <c r="E3419" s="5"/>
      <c r="F3419" s="5"/>
      <c r="G3419" s="5"/>
      <c r="H3419" s="5"/>
      <c r="I3419" s="5"/>
      <c r="J3419" s="5"/>
      <c r="K3419" s="5"/>
      <c r="L3419" s="5"/>
      <c r="M3419" s="5"/>
      <c r="N3419" s="5"/>
      <c r="O3419" s="5"/>
      <c r="P3419" s="5"/>
      <c r="Q3419" s="5"/>
    </row>
    <row r="3420" spans="5:17" x14ac:dyDescent="0.2">
      <c r="E3420" s="5"/>
      <c r="F3420" s="5"/>
      <c r="G3420" s="5"/>
      <c r="H3420" s="5"/>
      <c r="I3420" s="5"/>
      <c r="J3420" s="5"/>
      <c r="K3420" s="5"/>
      <c r="L3420" s="5"/>
      <c r="M3420" s="5"/>
      <c r="N3420" s="5"/>
      <c r="O3420" s="5"/>
      <c r="P3420" s="5"/>
      <c r="Q3420" s="5"/>
    </row>
    <row r="3421" spans="5:17" x14ac:dyDescent="0.2"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</row>
    <row r="3422" spans="5:17" x14ac:dyDescent="0.2">
      <c r="E3422" s="5"/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5"/>
      <c r="Q3422" s="5"/>
    </row>
    <row r="3423" spans="5:17" x14ac:dyDescent="0.2">
      <c r="E3423" s="5"/>
      <c r="F3423" s="5"/>
      <c r="G3423" s="5"/>
      <c r="H3423" s="5"/>
      <c r="I3423" s="5"/>
      <c r="J3423" s="5"/>
      <c r="K3423" s="5"/>
      <c r="L3423" s="5"/>
      <c r="M3423" s="5"/>
      <c r="N3423" s="5"/>
      <c r="O3423" s="5"/>
      <c r="P3423" s="5"/>
      <c r="Q3423" s="5"/>
    </row>
    <row r="3424" spans="5:17" x14ac:dyDescent="0.2">
      <c r="E3424" s="5"/>
      <c r="F3424" s="5"/>
      <c r="G3424" s="5"/>
      <c r="H3424" s="5"/>
      <c r="I3424" s="5"/>
      <c r="J3424" s="5"/>
      <c r="K3424" s="5"/>
      <c r="L3424" s="5"/>
      <c r="M3424" s="5"/>
      <c r="N3424" s="5"/>
      <c r="O3424" s="5"/>
      <c r="P3424" s="5"/>
      <c r="Q3424" s="5"/>
    </row>
    <row r="3425" spans="5:17" x14ac:dyDescent="0.2">
      <c r="E3425" s="5"/>
      <c r="F3425" s="5"/>
      <c r="G3425" s="5"/>
      <c r="H3425" s="5"/>
      <c r="I3425" s="5"/>
      <c r="J3425" s="5"/>
      <c r="K3425" s="5"/>
      <c r="L3425" s="5"/>
      <c r="M3425" s="5"/>
      <c r="N3425" s="5"/>
      <c r="O3425" s="5"/>
      <c r="P3425" s="5"/>
      <c r="Q3425" s="5"/>
    </row>
    <row r="3426" spans="5:17" x14ac:dyDescent="0.2">
      <c r="E3426" s="5"/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5"/>
      <c r="Q3426" s="5"/>
    </row>
    <row r="3427" spans="5:17" x14ac:dyDescent="0.2">
      <c r="E3427" s="5"/>
      <c r="F3427" s="5"/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</row>
    <row r="3428" spans="5:17" x14ac:dyDescent="0.2">
      <c r="E3428" s="5"/>
      <c r="F3428" s="5"/>
      <c r="G3428" s="5"/>
      <c r="H3428" s="5"/>
      <c r="I3428" s="5"/>
      <c r="J3428" s="5"/>
      <c r="K3428" s="5"/>
      <c r="L3428" s="5"/>
      <c r="M3428" s="5"/>
      <c r="N3428" s="5"/>
      <c r="O3428" s="5"/>
      <c r="P3428" s="5"/>
      <c r="Q3428" s="5"/>
    </row>
    <row r="3429" spans="5:17" x14ac:dyDescent="0.2">
      <c r="E3429" s="5"/>
      <c r="F3429" s="5"/>
      <c r="G3429" s="5"/>
      <c r="H3429" s="5"/>
      <c r="I3429" s="5"/>
      <c r="J3429" s="5"/>
      <c r="K3429" s="5"/>
      <c r="L3429" s="5"/>
      <c r="M3429" s="5"/>
      <c r="N3429" s="5"/>
      <c r="O3429" s="5"/>
      <c r="P3429" s="5"/>
      <c r="Q3429" s="5"/>
    </row>
    <row r="3430" spans="5:17" x14ac:dyDescent="0.2"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</row>
    <row r="3431" spans="5:17" x14ac:dyDescent="0.2">
      <c r="E3431" s="5"/>
      <c r="F3431" s="5"/>
      <c r="G3431" s="5"/>
      <c r="H3431" s="5"/>
      <c r="I3431" s="5"/>
      <c r="J3431" s="5"/>
      <c r="K3431" s="5"/>
      <c r="L3431" s="5"/>
      <c r="M3431" s="5"/>
      <c r="N3431" s="5"/>
      <c r="O3431" s="5"/>
      <c r="P3431" s="5"/>
      <c r="Q3431" s="5"/>
    </row>
    <row r="3432" spans="5:17" x14ac:dyDescent="0.2"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</row>
    <row r="3433" spans="5:17" x14ac:dyDescent="0.2">
      <c r="E3433" s="5"/>
      <c r="F3433" s="5"/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</row>
    <row r="3434" spans="5:17" x14ac:dyDescent="0.2"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</row>
    <row r="3435" spans="5:17" x14ac:dyDescent="0.2">
      <c r="E3435" s="5"/>
      <c r="F3435" s="5"/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</row>
    <row r="3436" spans="5:17" x14ac:dyDescent="0.2">
      <c r="E3436" s="5"/>
      <c r="F3436" s="5"/>
      <c r="G3436" s="5"/>
      <c r="H3436" s="5"/>
      <c r="I3436" s="5"/>
      <c r="J3436" s="5"/>
      <c r="K3436" s="5"/>
      <c r="L3436" s="5"/>
      <c r="M3436" s="5"/>
      <c r="N3436" s="5"/>
      <c r="O3436" s="5"/>
      <c r="P3436" s="5"/>
      <c r="Q3436" s="5"/>
    </row>
    <row r="3437" spans="5:17" x14ac:dyDescent="0.2">
      <c r="E3437" s="5"/>
      <c r="F3437" s="5"/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</row>
    <row r="3438" spans="5:17" x14ac:dyDescent="0.2"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</row>
    <row r="3439" spans="5:17" x14ac:dyDescent="0.2">
      <c r="E3439" s="5"/>
      <c r="F3439" s="5"/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</row>
    <row r="3440" spans="5:17" x14ac:dyDescent="0.2">
      <c r="E3440" s="5"/>
      <c r="F3440" s="5"/>
      <c r="G3440" s="5"/>
      <c r="H3440" s="5"/>
      <c r="I3440" s="5"/>
      <c r="J3440" s="5"/>
      <c r="K3440" s="5"/>
      <c r="L3440" s="5"/>
      <c r="M3440" s="5"/>
      <c r="N3440" s="5"/>
      <c r="O3440" s="5"/>
      <c r="P3440" s="5"/>
      <c r="Q3440" s="5"/>
    </row>
    <row r="3441" spans="5:17" x14ac:dyDescent="0.2">
      <c r="E3441" s="5"/>
      <c r="F3441" s="5"/>
      <c r="G3441" s="5"/>
      <c r="H3441" s="5"/>
      <c r="I3441" s="5"/>
      <c r="J3441" s="5"/>
      <c r="K3441" s="5"/>
      <c r="L3441" s="5"/>
      <c r="M3441" s="5"/>
      <c r="N3441" s="5"/>
      <c r="O3441" s="5"/>
      <c r="P3441" s="5"/>
      <c r="Q3441" s="5"/>
    </row>
    <row r="3442" spans="5:17" x14ac:dyDescent="0.2">
      <c r="E3442" s="5"/>
      <c r="F3442" s="5"/>
      <c r="G3442" s="5"/>
      <c r="H3442" s="5"/>
      <c r="I3442" s="5"/>
      <c r="J3442" s="5"/>
      <c r="K3442" s="5"/>
      <c r="L3442" s="5"/>
      <c r="M3442" s="5"/>
      <c r="N3442" s="5"/>
      <c r="O3442" s="5"/>
      <c r="P3442" s="5"/>
      <c r="Q3442" s="5"/>
    </row>
    <row r="3443" spans="5:17" x14ac:dyDescent="0.2">
      <c r="E3443" s="5"/>
      <c r="F3443" s="5"/>
      <c r="G3443" s="5"/>
      <c r="H3443" s="5"/>
      <c r="I3443" s="5"/>
      <c r="J3443" s="5"/>
      <c r="K3443" s="5"/>
      <c r="L3443" s="5"/>
      <c r="M3443" s="5"/>
      <c r="N3443" s="5"/>
      <c r="O3443" s="5"/>
      <c r="P3443" s="5"/>
      <c r="Q3443" s="5"/>
    </row>
    <row r="3444" spans="5:17" x14ac:dyDescent="0.2">
      <c r="E3444" s="5"/>
      <c r="F3444" s="5"/>
      <c r="G3444" s="5"/>
      <c r="H3444" s="5"/>
      <c r="I3444" s="5"/>
      <c r="J3444" s="5"/>
      <c r="K3444" s="5"/>
      <c r="L3444" s="5"/>
      <c r="M3444" s="5"/>
      <c r="N3444" s="5"/>
      <c r="O3444" s="5"/>
      <c r="P3444" s="5"/>
      <c r="Q3444" s="5"/>
    </row>
    <row r="3445" spans="5:17" x14ac:dyDescent="0.2">
      <c r="E3445" s="5"/>
      <c r="F3445" s="5"/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</row>
    <row r="3446" spans="5:17" x14ac:dyDescent="0.2">
      <c r="E3446" s="5"/>
      <c r="F3446" s="5"/>
      <c r="G3446" s="5"/>
      <c r="H3446" s="5"/>
      <c r="I3446" s="5"/>
      <c r="J3446" s="5"/>
      <c r="K3446" s="5"/>
      <c r="L3446" s="5"/>
      <c r="M3446" s="5"/>
      <c r="N3446" s="5"/>
      <c r="O3446" s="5"/>
      <c r="P3446" s="5"/>
      <c r="Q3446" s="5"/>
    </row>
    <row r="3447" spans="5:17" x14ac:dyDescent="0.2">
      <c r="E3447" s="5"/>
      <c r="F3447" s="5"/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</row>
    <row r="3448" spans="5:17" x14ac:dyDescent="0.2">
      <c r="E3448" s="5"/>
      <c r="F3448" s="5"/>
      <c r="G3448" s="5"/>
      <c r="H3448" s="5"/>
      <c r="I3448" s="5"/>
      <c r="J3448" s="5"/>
      <c r="K3448" s="5"/>
      <c r="L3448" s="5"/>
      <c r="M3448" s="5"/>
      <c r="N3448" s="5"/>
      <c r="O3448" s="5"/>
      <c r="P3448" s="5"/>
      <c r="Q3448" s="5"/>
    </row>
    <row r="3449" spans="5:17" x14ac:dyDescent="0.2">
      <c r="E3449" s="5"/>
      <c r="F3449" s="5"/>
      <c r="G3449" s="5"/>
      <c r="H3449" s="5"/>
      <c r="I3449" s="5"/>
      <c r="J3449" s="5"/>
      <c r="K3449" s="5"/>
      <c r="L3449" s="5"/>
      <c r="M3449" s="5"/>
      <c r="N3449" s="5"/>
      <c r="O3449" s="5"/>
      <c r="P3449" s="5"/>
      <c r="Q3449" s="5"/>
    </row>
    <row r="3450" spans="5:17" x14ac:dyDescent="0.2"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</row>
    <row r="3451" spans="5:17" x14ac:dyDescent="0.2">
      <c r="E3451" s="5"/>
      <c r="F3451" s="5"/>
      <c r="G3451" s="5"/>
      <c r="H3451" s="5"/>
      <c r="I3451" s="5"/>
      <c r="J3451" s="5"/>
      <c r="K3451" s="5"/>
      <c r="L3451" s="5"/>
      <c r="M3451" s="5"/>
      <c r="N3451" s="5"/>
      <c r="O3451" s="5"/>
      <c r="P3451" s="5"/>
      <c r="Q3451" s="5"/>
    </row>
    <row r="3452" spans="5:17" x14ac:dyDescent="0.2">
      <c r="E3452" s="5"/>
      <c r="F3452" s="5"/>
      <c r="G3452" s="5"/>
      <c r="H3452" s="5"/>
      <c r="I3452" s="5"/>
      <c r="J3452" s="5"/>
      <c r="K3452" s="5"/>
      <c r="L3452" s="5"/>
      <c r="M3452" s="5"/>
      <c r="N3452" s="5"/>
      <c r="O3452" s="5"/>
      <c r="P3452" s="5"/>
      <c r="Q3452" s="5"/>
    </row>
    <row r="3453" spans="5:17" x14ac:dyDescent="0.2">
      <c r="E3453" s="5"/>
      <c r="F3453" s="5"/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</row>
    <row r="3454" spans="5:17" x14ac:dyDescent="0.2"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</row>
    <row r="3455" spans="5:17" x14ac:dyDescent="0.2">
      <c r="E3455" s="5"/>
      <c r="F3455" s="5"/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</row>
    <row r="3456" spans="5:17" x14ac:dyDescent="0.2">
      <c r="E3456" s="5"/>
      <c r="F3456" s="5"/>
      <c r="G3456" s="5"/>
      <c r="H3456" s="5"/>
      <c r="I3456" s="5"/>
      <c r="J3456" s="5"/>
      <c r="K3456" s="5"/>
      <c r="L3456" s="5"/>
      <c r="M3456" s="5"/>
      <c r="N3456" s="5"/>
      <c r="O3456" s="5"/>
      <c r="P3456" s="5"/>
      <c r="Q3456" s="5"/>
    </row>
    <row r="3457" spans="5:17" x14ac:dyDescent="0.2">
      <c r="E3457" s="5"/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</row>
    <row r="3458" spans="5:17" x14ac:dyDescent="0.2">
      <c r="E3458" s="5"/>
      <c r="F3458" s="5"/>
      <c r="G3458" s="5"/>
      <c r="H3458" s="5"/>
      <c r="I3458" s="5"/>
      <c r="J3458" s="5"/>
      <c r="K3458" s="5"/>
      <c r="L3458" s="5"/>
      <c r="M3458" s="5"/>
      <c r="N3458" s="5"/>
      <c r="O3458" s="5"/>
      <c r="P3458" s="5"/>
      <c r="Q3458" s="5"/>
    </row>
    <row r="3459" spans="5:17" x14ac:dyDescent="0.2">
      <c r="E3459" s="5"/>
      <c r="F3459" s="5"/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</row>
    <row r="3460" spans="5:17" x14ac:dyDescent="0.2"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</row>
    <row r="3461" spans="5:17" x14ac:dyDescent="0.2">
      <c r="E3461" s="5"/>
      <c r="F3461" s="5"/>
      <c r="G3461" s="5"/>
      <c r="H3461" s="5"/>
      <c r="I3461" s="5"/>
      <c r="J3461" s="5"/>
      <c r="K3461" s="5"/>
      <c r="L3461" s="5"/>
      <c r="M3461" s="5"/>
      <c r="N3461" s="5"/>
      <c r="O3461" s="5"/>
      <c r="P3461" s="5"/>
      <c r="Q3461" s="5"/>
    </row>
    <row r="3462" spans="5:17" x14ac:dyDescent="0.2"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</row>
    <row r="3463" spans="5:17" x14ac:dyDescent="0.2">
      <c r="E3463" s="5"/>
      <c r="F3463" s="5"/>
      <c r="G3463" s="5"/>
      <c r="H3463" s="5"/>
      <c r="I3463" s="5"/>
      <c r="J3463" s="5"/>
      <c r="K3463" s="5"/>
      <c r="L3463" s="5"/>
      <c r="M3463" s="5"/>
      <c r="N3463" s="5"/>
      <c r="O3463" s="5"/>
      <c r="P3463" s="5"/>
      <c r="Q3463" s="5"/>
    </row>
    <row r="3464" spans="5:17" x14ac:dyDescent="0.2">
      <c r="E3464" s="5"/>
      <c r="F3464" s="5"/>
      <c r="G3464" s="5"/>
      <c r="H3464" s="5"/>
      <c r="I3464" s="5"/>
      <c r="J3464" s="5"/>
      <c r="K3464" s="5"/>
      <c r="L3464" s="5"/>
      <c r="M3464" s="5"/>
      <c r="N3464" s="5"/>
      <c r="O3464" s="5"/>
      <c r="P3464" s="5"/>
      <c r="Q3464" s="5"/>
    </row>
    <row r="3465" spans="5:17" x14ac:dyDescent="0.2">
      <c r="E3465" s="5"/>
      <c r="F3465" s="5"/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</row>
    <row r="3466" spans="5:17" x14ac:dyDescent="0.2">
      <c r="E3466" s="5"/>
      <c r="F3466" s="5"/>
      <c r="G3466" s="5"/>
      <c r="H3466" s="5"/>
      <c r="I3466" s="5"/>
      <c r="J3466" s="5"/>
      <c r="K3466" s="5"/>
      <c r="L3466" s="5"/>
      <c r="M3466" s="5"/>
      <c r="N3466" s="5"/>
      <c r="O3466" s="5"/>
      <c r="P3466" s="5"/>
      <c r="Q3466" s="5"/>
    </row>
    <row r="3467" spans="5:17" x14ac:dyDescent="0.2"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</row>
    <row r="3468" spans="5:17" x14ac:dyDescent="0.2">
      <c r="E3468" s="5"/>
      <c r="F3468" s="5"/>
      <c r="G3468" s="5"/>
      <c r="H3468" s="5"/>
      <c r="I3468" s="5"/>
      <c r="J3468" s="5"/>
      <c r="K3468" s="5"/>
      <c r="L3468" s="5"/>
      <c r="M3468" s="5"/>
      <c r="N3468" s="5"/>
      <c r="O3468" s="5"/>
      <c r="P3468" s="5"/>
      <c r="Q3468" s="5"/>
    </row>
    <row r="3469" spans="5:17" x14ac:dyDescent="0.2">
      <c r="E3469" s="5"/>
      <c r="F3469" s="5"/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</row>
    <row r="3470" spans="5:17" x14ac:dyDescent="0.2">
      <c r="E3470" s="5"/>
      <c r="F3470" s="5"/>
      <c r="G3470" s="5"/>
      <c r="H3470" s="5"/>
      <c r="I3470" s="5"/>
      <c r="J3470" s="5"/>
      <c r="K3470" s="5"/>
      <c r="L3470" s="5"/>
      <c r="M3470" s="5"/>
      <c r="N3470" s="5"/>
      <c r="O3470" s="5"/>
      <c r="P3470" s="5"/>
      <c r="Q3470" s="5"/>
    </row>
    <row r="3471" spans="5:17" x14ac:dyDescent="0.2">
      <c r="E3471" s="5"/>
      <c r="F3471" s="5"/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</row>
    <row r="3472" spans="5:17" x14ac:dyDescent="0.2">
      <c r="E3472" s="5"/>
      <c r="F3472" s="5"/>
      <c r="G3472" s="5"/>
      <c r="H3472" s="5"/>
      <c r="I3472" s="5"/>
      <c r="J3472" s="5"/>
      <c r="K3472" s="5"/>
      <c r="L3472" s="5"/>
      <c r="M3472" s="5"/>
      <c r="N3472" s="5"/>
      <c r="O3472" s="5"/>
      <c r="P3472" s="5"/>
      <c r="Q3472" s="5"/>
    </row>
    <row r="3473" spans="5:17" x14ac:dyDescent="0.2">
      <c r="E3473" s="5"/>
      <c r="F3473" s="5"/>
      <c r="G3473" s="5"/>
      <c r="H3473" s="5"/>
      <c r="I3473" s="5"/>
      <c r="J3473" s="5"/>
      <c r="K3473" s="5"/>
      <c r="L3473" s="5"/>
      <c r="M3473" s="5"/>
      <c r="N3473" s="5"/>
      <c r="O3473" s="5"/>
      <c r="P3473" s="5"/>
      <c r="Q3473" s="5"/>
    </row>
    <row r="3474" spans="5:17" x14ac:dyDescent="0.2">
      <c r="E3474" s="5"/>
      <c r="F3474" s="5"/>
      <c r="G3474" s="5"/>
      <c r="H3474" s="5"/>
      <c r="I3474" s="5"/>
      <c r="J3474" s="5"/>
      <c r="K3474" s="5"/>
      <c r="L3474" s="5"/>
      <c r="M3474" s="5"/>
      <c r="N3474" s="5"/>
      <c r="O3474" s="5"/>
      <c r="P3474" s="5"/>
      <c r="Q3474" s="5"/>
    </row>
    <row r="3475" spans="5:17" x14ac:dyDescent="0.2">
      <c r="E3475" s="5"/>
      <c r="F3475" s="5"/>
      <c r="G3475" s="5"/>
      <c r="H3475" s="5"/>
      <c r="I3475" s="5"/>
      <c r="J3475" s="5"/>
      <c r="K3475" s="5"/>
      <c r="L3475" s="5"/>
      <c r="M3475" s="5"/>
      <c r="N3475" s="5"/>
      <c r="O3475" s="5"/>
      <c r="P3475" s="5"/>
      <c r="Q3475" s="5"/>
    </row>
    <row r="3476" spans="5:17" x14ac:dyDescent="0.2">
      <c r="E3476" s="5"/>
      <c r="F3476" s="5"/>
      <c r="G3476" s="5"/>
      <c r="H3476" s="5"/>
      <c r="I3476" s="5"/>
      <c r="J3476" s="5"/>
      <c r="K3476" s="5"/>
      <c r="L3476" s="5"/>
      <c r="M3476" s="5"/>
      <c r="N3476" s="5"/>
      <c r="O3476" s="5"/>
      <c r="P3476" s="5"/>
      <c r="Q3476" s="5"/>
    </row>
    <row r="3477" spans="5:17" x14ac:dyDescent="0.2">
      <c r="E3477" s="5"/>
      <c r="F3477" s="5"/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</row>
    <row r="3478" spans="5:17" x14ac:dyDescent="0.2"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</row>
    <row r="3479" spans="5:17" x14ac:dyDescent="0.2">
      <c r="E3479" s="5"/>
      <c r="F3479" s="5"/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</row>
    <row r="3480" spans="5:17" x14ac:dyDescent="0.2">
      <c r="E3480" s="5"/>
      <c r="F3480" s="5"/>
      <c r="G3480" s="5"/>
      <c r="H3480" s="5"/>
      <c r="I3480" s="5"/>
      <c r="J3480" s="5"/>
      <c r="K3480" s="5"/>
      <c r="L3480" s="5"/>
      <c r="M3480" s="5"/>
      <c r="N3480" s="5"/>
      <c r="O3480" s="5"/>
      <c r="P3480" s="5"/>
      <c r="Q3480" s="5"/>
    </row>
    <row r="3481" spans="5:17" x14ac:dyDescent="0.2">
      <c r="E3481" s="5"/>
      <c r="F3481" s="5"/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</row>
    <row r="3482" spans="5:17" x14ac:dyDescent="0.2">
      <c r="E3482" s="5"/>
      <c r="F3482" s="5"/>
      <c r="G3482" s="5"/>
      <c r="H3482" s="5"/>
      <c r="I3482" s="5"/>
      <c r="J3482" s="5"/>
      <c r="K3482" s="5"/>
      <c r="L3482" s="5"/>
      <c r="M3482" s="5"/>
      <c r="N3482" s="5"/>
      <c r="O3482" s="5"/>
      <c r="P3482" s="5"/>
      <c r="Q3482" s="5"/>
    </row>
    <row r="3483" spans="5:17" x14ac:dyDescent="0.2">
      <c r="E3483" s="5"/>
      <c r="F3483" s="5"/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</row>
    <row r="3484" spans="5:17" x14ac:dyDescent="0.2">
      <c r="E3484" s="5"/>
      <c r="F3484" s="5"/>
      <c r="G3484" s="5"/>
      <c r="H3484" s="5"/>
      <c r="I3484" s="5"/>
      <c r="J3484" s="5"/>
      <c r="K3484" s="5"/>
      <c r="L3484" s="5"/>
      <c r="M3484" s="5"/>
      <c r="N3484" s="5"/>
      <c r="O3484" s="5"/>
      <c r="P3484" s="5"/>
      <c r="Q3484" s="5"/>
    </row>
    <row r="3485" spans="5:17" x14ac:dyDescent="0.2">
      <c r="E3485" s="5"/>
      <c r="F3485" s="5"/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</row>
    <row r="3486" spans="5:17" x14ac:dyDescent="0.2"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</row>
    <row r="3487" spans="5:17" x14ac:dyDescent="0.2">
      <c r="E3487" s="5"/>
      <c r="F3487" s="5"/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</row>
    <row r="3488" spans="5:17" x14ac:dyDescent="0.2">
      <c r="E3488" s="5"/>
      <c r="F3488" s="5"/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</row>
    <row r="3489" spans="5:17" x14ac:dyDescent="0.2">
      <c r="E3489" s="5"/>
      <c r="F3489" s="5"/>
      <c r="G3489" s="5"/>
      <c r="H3489" s="5"/>
      <c r="I3489" s="5"/>
      <c r="J3489" s="5"/>
      <c r="K3489" s="5"/>
      <c r="L3489" s="5"/>
      <c r="M3489" s="5"/>
      <c r="N3489" s="5"/>
      <c r="O3489" s="5"/>
      <c r="P3489" s="5"/>
      <c r="Q3489" s="5"/>
    </row>
    <row r="3490" spans="5:17" x14ac:dyDescent="0.2"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</row>
    <row r="3491" spans="5:17" x14ac:dyDescent="0.2">
      <c r="E3491" s="5"/>
      <c r="F3491" s="5"/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</row>
    <row r="3492" spans="5:17" x14ac:dyDescent="0.2">
      <c r="E3492" s="5"/>
      <c r="F3492" s="5"/>
      <c r="G3492" s="5"/>
      <c r="H3492" s="5"/>
      <c r="I3492" s="5"/>
      <c r="J3492" s="5"/>
      <c r="K3492" s="5"/>
      <c r="L3492" s="5"/>
      <c r="M3492" s="5"/>
      <c r="N3492" s="5"/>
      <c r="O3492" s="5"/>
      <c r="P3492" s="5"/>
      <c r="Q3492" s="5"/>
    </row>
    <row r="3493" spans="5:17" x14ac:dyDescent="0.2">
      <c r="E3493" s="5"/>
      <c r="F3493" s="5"/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</row>
    <row r="3494" spans="5:17" x14ac:dyDescent="0.2">
      <c r="E3494" s="5"/>
      <c r="F3494" s="5"/>
      <c r="G3494" s="5"/>
      <c r="H3494" s="5"/>
      <c r="I3494" s="5"/>
      <c r="J3494" s="5"/>
      <c r="K3494" s="5"/>
      <c r="L3494" s="5"/>
      <c r="M3494" s="5"/>
      <c r="N3494" s="5"/>
      <c r="O3494" s="5"/>
      <c r="P3494" s="5"/>
      <c r="Q3494" s="5"/>
    </row>
    <row r="3495" spans="5:17" x14ac:dyDescent="0.2">
      <c r="E3495" s="5"/>
      <c r="F3495" s="5"/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</row>
    <row r="3496" spans="5:17" x14ac:dyDescent="0.2">
      <c r="E3496" s="5"/>
      <c r="F3496" s="5"/>
      <c r="G3496" s="5"/>
      <c r="H3496" s="5"/>
      <c r="I3496" s="5"/>
      <c r="J3496" s="5"/>
      <c r="K3496" s="5"/>
      <c r="L3496" s="5"/>
      <c r="M3496" s="5"/>
      <c r="N3496" s="5"/>
      <c r="O3496" s="5"/>
      <c r="P3496" s="5"/>
      <c r="Q3496" s="5"/>
    </row>
    <row r="3497" spans="5:17" x14ac:dyDescent="0.2">
      <c r="E3497" s="5"/>
      <c r="F3497" s="5"/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</row>
    <row r="3498" spans="5:17" x14ac:dyDescent="0.2">
      <c r="E3498" s="5"/>
      <c r="F3498" s="5"/>
      <c r="G3498" s="5"/>
      <c r="H3498" s="5"/>
      <c r="I3498" s="5"/>
      <c r="J3498" s="5"/>
      <c r="K3498" s="5"/>
      <c r="L3498" s="5"/>
      <c r="M3498" s="5"/>
      <c r="N3498" s="5"/>
      <c r="O3498" s="5"/>
      <c r="P3498" s="5"/>
      <c r="Q3498" s="5"/>
    </row>
    <row r="3499" spans="5:17" x14ac:dyDescent="0.2">
      <c r="E3499" s="5"/>
      <c r="F3499" s="5"/>
      <c r="G3499" s="5"/>
      <c r="H3499" s="5"/>
      <c r="I3499" s="5"/>
      <c r="J3499" s="5"/>
      <c r="K3499" s="5"/>
      <c r="L3499" s="5"/>
      <c r="M3499" s="5"/>
      <c r="N3499" s="5"/>
      <c r="O3499" s="5"/>
      <c r="P3499" s="5"/>
      <c r="Q3499" s="5"/>
    </row>
    <row r="3500" spans="5:17" x14ac:dyDescent="0.2">
      <c r="E3500" s="5"/>
      <c r="F3500" s="5"/>
      <c r="G3500" s="5"/>
      <c r="H3500" s="5"/>
      <c r="I3500" s="5"/>
      <c r="J3500" s="5"/>
      <c r="K3500" s="5"/>
      <c r="L3500" s="5"/>
      <c r="M3500" s="5"/>
      <c r="N3500" s="5"/>
      <c r="O3500" s="5"/>
      <c r="P3500" s="5"/>
      <c r="Q3500" s="5"/>
    </row>
    <row r="3501" spans="5:17" x14ac:dyDescent="0.2">
      <c r="E3501" s="5"/>
      <c r="F3501" s="5"/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</row>
    <row r="3502" spans="5:17" x14ac:dyDescent="0.2">
      <c r="E3502" s="5"/>
      <c r="F3502" s="5"/>
      <c r="G3502" s="5"/>
      <c r="H3502" s="5"/>
      <c r="I3502" s="5"/>
      <c r="J3502" s="5"/>
      <c r="K3502" s="5"/>
      <c r="L3502" s="5"/>
      <c r="M3502" s="5"/>
      <c r="N3502" s="5"/>
      <c r="O3502" s="5"/>
      <c r="P3502" s="5"/>
      <c r="Q3502" s="5"/>
    </row>
    <row r="3503" spans="5:17" x14ac:dyDescent="0.2">
      <c r="E3503" s="5"/>
      <c r="F3503" s="5"/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</row>
    <row r="3504" spans="5:17" x14ac:dyDescent="0.2">
      <c r="E3504" s="5"/>
      <c r="F3504" s="5"/>
      <c r="G3504" s="5"/>
      <c r="H3504" s="5"/>
      <c r="I3504" s="5"/>
      <c r="J3504" s="5"/>
      <c r="K3504" s="5"/>
      <c r="L3504" s="5"/>
      <c r="M3504" s="5"/>
      <c r="N3504" s="5"/>
      <c r="O3504" s="5"/>
      <c r="P3504" s="5"/>
      <c r="Q3504" s="5"/>
    </row>
    <row r="3505" spans="5:17" x14ac:dyDescent="0.2">
      <c r="E3505" s="5"/>
      <c r="F3505" s="5"/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</row>
    <row r="3506" spans="5:17" x14ac:dyDescent="0.2"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</row>
    <row r="3507" spans="5:17" x14ac:dyDescent="0.2">
      <c r="E3507" s="5"/>
      <c r="F3507" s="5"/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</row>
    <row r="3508" spans="5:17" x14ac:dyDescent="0.2">
      <c r="E3508" s="5"/>
      <c r="F3508" s="5"/>
      <c r="G3508" s="5"/>
      <c r="H3508" s="5"/>
      <c r="I3508" s="5"/>
      <c r="J3508" s="5"/>
      <c r="K3508" s="5"/>
      <c r="L3508" s="5"/>
      <c r="M3508" s="5"/>
      <c r="N3508" s="5"/>
      <c r="O3508" s="5"/>
      <c r="P3508" s="5"/>
      <c r="Q3508" s="5"/>
    </row>
    <row r="3509" spans="5:17" x14ac:dyDescent="0.2">
      <c r="E3509" s="5"/>
      <c r="F3509" s="5"/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</row>
    <row r="3510" spans="5:17" x14ac:dyDescent="0.2"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</row>
    <row r="3511" spans="5:17" x14ac:dyDescent="0.2">
      <c r="E3511" s="5"/>
      <c r="F3511" s="5"/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</row>
    <row r="3512" spans="5:17" x14ac:dyDescent="0.2">
      <c r="E3512" s="5"/>
      <c r="F3512" s="5"/>
      <c r="G3512" s="5"/>
      <c r="H3512" s="5"/>
      <c r="I3512" s="5"/>
      <c r="J3512" s="5"/>
      <c r="K3512" s="5"/>
      <c r="L3512" s="5"/>
      <c r="M3512" s="5"/>
      <c r="N3512" s="5"/>
      <c r="O3512" s="5"/>
      <c r="P3512" s="5"/>
      <c r="Q3512" s="5"/>
    </row>
    <row r="3513" spans="5:17" x14ac:dyDescent="0.2"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</row>
    <row r="3514" spans="5:17" x14ac:dyDescent="0.2"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</row>
    <row r="3515" spans="5:17" x14ac:dyDescent="0.2">
      <c r="E3515" s="5"/>
      <c r="F3515" s="5"/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</row>
    <row r="3516" spans="5:17" x14ac:dyDescent="0.2">
      <c r="E3516" s="5"/>
      <c r="F3516" s="5"/>
      <c r="G3516" s="5"/>
      <c r="H3516" s="5"/>
      <c r="I3516" s="5"/>
      <c r="J3516" s="5"/>
      <c r="K3516" s="5"/>
      <c r="L3516" s="5"/>
      <c r="M3516" s="5"/>
      <c r="N3516" s="5"/>
      <c r="O3516" s="5"/>
      <c r="P3516" s="5"/>
      <c r="Q3516" s="5"/>
    </row>
    <row r="3517" spans="5:17" x14ac:dyDescent="0.2">
      <c r="E3517" s="5"/>
      <c r="F3517" s="5"/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</row>
    <row r="3518" spans="5:17" x14ac:dyDescent="0.2"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</row>
    <row r="3519" spans="5:17" x14ac:dyDescent="0.2">
      <c r="E3519" s="5"/>
      <c r="F3519" s="5"/>
      <c r="G3519" s="5"/>
      <c r="H3519" s="5"/>
      <c r="I3519" s="5"/>
      <c r="J3519" s="5"/>
      <c r="K3519" s="5"/>
      <c r="L3519" s="5"/>
      <c r="M3519" s="5"/>
      <c r="N3519" s="5"/>
      <c r="O3519" s="5"/>
      <c r="P3519" s="5"/>
      <c r="Q3519" s="5"/>
    </row>
    <row r="3520" spans="5:17" x14ac:dyDescent="0.2">
      <c r="E3520" s="5"/>
      <c r="F3520" s="5"/>
      <c r="G3520" s="5"/>
      <c r="H3520" s="5"/>
      <c r="I3520" s="5"/>
      <c r="J3520" s="5"/>
      <c r="K3520" s="5"/>
      <c r="L3520" s="5"/>
      <c r="M3520" s="5"/>
      <c r="N3520" s="5"/>
      <c r="O3520" s="5"/>
      <c r="P3520" s="5"/>
      <c r="Q3520" s="5"/>
    </row>
    <row r="3521" spans="5:17" x14ac:dyDescent="0.2">
      <c r="E3521" s="5"/>
      <c r="F3521" s="5"/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</row>
    <row r="3522" spans="5:17" x14ac:dyDescent="0.2">
      <c r="E3522" s="5"/>
      <c r="F3522" s="5"/>
      <c r="G3522" s="5"/>
      <c r="H3522" s="5"/>
      <c r="I3522" s="5"/>
      <c r="J3522" s="5"/>
      <c r="K3522" s="5"/>
      <c r="L3522" s="5"/>
      <c r="M3522" s="5"/>
      <c r="N3522" s="5"/>
      <c r="O3522" s="5"/>
      <c r="P3522" s="5"/>
      <c r="Q3522" s="5"/>
    </row>
    <row r="3523" spans="5:17" x14ac:dyDescent="0.2">
      <c r="E3523" s="5"/>
      <c r="F3523" s="5"/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</row>
    <row r="3524" spans="5:17" x14ac:dyDescent="0.2">
      <c r="E3524" s="5"/>
      <c r="F3524" s="5"/>
      <c r="G3524" s="5"/>
      <c r="H3524" s="5"/>
      <c r="I3524" s="5"/>
      <c r="J3524" s="5"/>
      <c r="K3524" s="5"/>
      <c r="L3524" s="5"/>
      <c r="M3524" s="5"/>
      <c r="N3524" s="5"/>
      <c r="O3524" s="5"/>
      <c r="P3524" s="5"/>
      <c r="Q3524" s="5"/>
    </row>
    <row r="3525" spans="5:17" x14ac:dyDescent="0.2">
      <c r="E3525" s="5"/>
      <c r="F3525" s="5"/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</row>
    <row r="3526" spans="5:17" x14ac:dyDescent="0.2"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5"/>
      <c r="P3526" s="5"/>
      <c r="Q3526" s="5"/>
    </row>
    <row r="3527" spans="5:17" x14ac:dyDescent="0.2">
      <c r="E3527" s="5"/>
      <c r="F3527" s="5"/>
      <c r="G3527" s="5"/>
      <c r="H3527" s="5"/>
      <c r="I3527" s="5"/>
      <c r="J3527" s="5"/>
      <c r="K3527" s="5"/>
      <c r="L3527" s="5"/>
      <c r="M3527" s="5"/>
      <c r="N3527" s="5"/>
      <c r="O3527" s="5"/>
      <c r="P3527" s="5"/>
      <c r="Q3527" s="5"/>
    </row>
    <row r="3528" spans="5:17" x14ac:dyDescent="0.2">
      <c r="E3528" s="5"/>
      <c r="F3528" s="5"/>
      <c r="G3528" s="5"/>
      <c r="H3528" s="5"/>
      <c r="I3528" s="5"/>
      <c r="J3528" s="5"/>
      <c r="K3528" s="5"/>
      <c r="L3528" s="5"/>
      <c r="M3528" s="5"/>
      <c r="N3528" s="5"/>
      <c r="O3528" s="5"/>
      <c r="P3528" s="5"/>
      <c r="Q3528" s="5"/>
    </row>
    <row r="3529" spans="5:17" x14ac:dyDescent="0.2">
      <c r="E3529" s="5"/>
      <c r="F3529" s="5"/>
      <c r="G3529" s="5"/>
      <c r="H3529" s="5"/>
      <c r="I3529" s="5"/>
      <c r="J3529" s="5"/>
      <c r="K3529" s="5"/>
      <c r="L3529" s="5"/>
      <c r="M3529" s="5"/>
      <c r="N3529" s="5"/>
      <c r="O3529" s="5"/>
      <c r="P3529" s="5"/>
      <c r="Q3529" s="5"/>
    </row>
    <row r="3530" spans="5:17" x14ac:dyDescent="0.2">
      <c r="E3530" s="5"/>
      <c r="F3530" s="5"/>
      <c r="G3530" s="5"/>
      <c r="H3530" s="5"/>
      <c r="I3530" s="5"/>
      <c r="J3530" s="5"/>
      <c r="K3530" s="5"/>
      <c r="L3530" s="5"/>
      <c r="M3530" s="5"/>
      <c r="N3530" s="5"/>
      <c r="O3530" s="5"/>
      <c r="P3530" s="5"/>
      <c r="Q3530" s="5"/>
    </row>
    <row r="3531" spans="5:17" x14ac:dyDescent="0.2">
      <c r="E3531" s="5"/>
      <c r="F3531" s="5"/>
      <c r="G3531" s="5"/>
      <c r="H3531" s="5"/>
      <c r="I3531" s="5"/>
      <c r="J3531" s="5"/>
      <c r="K3531" s="5"/>
      <c r="L3531" s="5"/>
      <c r="M3531" s="5"/>
      <c r="N3531" s="5"/>
      <c r="O3531" s="5"/>
      <c r="P3531" s="5"/>
      <c r="Q3531" s="5"/>
    </row>
    <row r="3532" spans="5:17" x14ac:dyDescent="0.2">
      <c r="E3532" s="5"/>
      <c r="F3532" s="5"/>
      <c r="G3532" s="5"/>
      <c r="H3532" s="5"/>
      <c r="I3532" s="5"/>
      <c r="J3532" s="5"/>
      <c r="K3532" s="5"/>
      <c r="L3532" s="5"/>
      <c r="M3532" s="5"/>
      <c r="N3532" s="5"/>
      <c r="O3532" s="5"/>
      <c r="P3532" s="5"/>
      <c r="Q3532" s="5"/>
    </row>
    <row r="3533" spans="5:17" x14ac:dyDescent="0.2">
      <c r="E3533" s="5"/>
      <c r="F3533" s="5"/>
      <c r="G3533" s="5"/>
      <c r="H3533" s="5"/>
      <c r="I3533" s="5"/>
      <c r="J3533" s="5"/>
      <c r="K3533" s="5"/>
      <c r="L3533" s="5"/>
      <c r="M3533" s="5"/>
      <c r="N3533" s="5"/>
      <c r="O3533" s="5"/>
      <c r="P3533" s="5"/>
      <c r="Q3533" s="5"/>
    </row>
    <row r="3534" spans="5:17" x14ac:dyDescent="0.2">
      <c r="E3534" s="5"/>
      <c r="F3534" s="5"/>
      <c r="G3534" s="5"/>
      <c r="H3534" s="5"/>
      <c r="I3534" s="5"/>
      <c r="J3534" s="5"/>
      <c r="K3534" s="5"/>
      <c r="L3534" s="5"/>
      <c r="M3534" s="5"/>
      <c r="N3534" s="5"/>
      <c r="O3534" s="5"/>
      <c r="P3534" s="5"/>
      <c r="Q3534" s="5"/>
    </row>
    <row r="3535" spans="5:17" x14ac:dyDescent="0.2">
      <c r="E3535" s="5"/>
      <c r="F3535" s="5"/>
      <c r="G3535" s="5"/>
      <c r="H3535" s="5"/>
      <c r="I3535" s="5"/>
      <c r="J3535" s="5"/>
      <c r="K3535" s="5"/>
      <c r="L3535" s="5"/>
      <c r="M3535" s="5"/>
      <c r="N3535" s="5"/>
      <c r="O3535" s="5"/>
      <c r="P3535" s="5"/>
      <c r="Q3535" s="5"/>
    </row>
    <row r="3536" spans="5:17" x14ac:dyDescent="0.2">
      <c r="E3536" s="5"/>
      <c r="F3536" s="5"/>
      <c r="G3536" s="5"/>
      <c r="H3536" s="5"/>
      <c r="I3536" s="5"/>
      <c r="J3536" s="5"/>
      <c r="K3536" s="5"/>
      <c r="L3536" s="5"/>
      <c r="M3536" s="5"/>
      <c r="N3536" s="5"/>
      <c r="O3536" s="5"/>
      <c r="P3536" s="5"/>
      <c r="Q3536" s="5"/>
    </row>
    <row r="3537" spans="5:17" x14ac:dyDescent="0.2">
      <c r="E3537" s="5"/>
      <c r="F3537" s="5"/>
      <c r="G3537" s="5"/>
      <c r="H3537" s="5"/>
      <c r="I3537" s="5"/>
      <c r="J3537" s="5"/>
      <c r="K3537" s="5"/>
      <c r="L3537" s="5"/>
      <c r="M3537" s="5"/>
      <c r="N3537" s="5"/>
      <c r="O3537" s="5"/>
      <c r="P3537" s="5"/>
      <c r="Q3537" s="5"/>
    </row>
    <row r="3538" spans="5:17" x14ac:dyDescent="0.2">
      <c r="E3538" s="5"/>
      <c r="F3538" s="5"/>
      <c r="G3538" s="5"/>
      <c r="H3538" s="5"/>
      <c r="I3538" s="5"/>
      <c r="J3538" s="5"/>
      <c r="K3538" s="5"/>
      <c r="L3538" s="5"/>
      <c r="M3538" s="5"/>
      <c r="N3538" s="5"/>
      <c r="O3538" s="5"/>
      <c r="P3538" s="5"/>
      <c r="Q3538" s="5"/>
    </row>
    <row r="3539" spans="5:17" x14ac:dyDescent="0.2">
      <c r="E3539" s="5"/>
      <c r="F3539" s="5"/>
      <c r="G3539" s="5"/>
      <c r="H3539" s="5"/>
      <c r="I3539" s="5"/>
      <c r="J3539" s="5"/>
      <c r="K3539" s="5"/>
      <c r="L3539" s="5"/>
      <c r="M3539" s="5"/>
      <c r="N3539" s="5"/>
      <c r="O3539" s="5"/>
      <c r="P3539" s="5"/>
      <c r="Q3539" s="5"/>
    </row>
    <row r="3540" spans="5:17" x14ac:dyDescent="0.2">
      <c r="E3540" s="5"/>
      <c r="F3540" s="5"/>
      <c r="G3540" s="5"/>
      <c r="H3540" s="5"/>
      <c r="I3540" s="5"/>
      <c r="J3540" s="5"/>
      <c r="K3540" s="5"/>
      <c r="L3540" s="5"/>
      <c r="M3540" s="5"/>
      <c r="N3540" s="5"/>
      <c r="O3540" s="5"/>
      <c r="P3540" s="5"/>
      <c r="Q3540" s="5"/>
    </row>
    <row r="3541" spans="5:17" x14ac:dyDescent="0.2">
      <c r="E3541" s="5"/>
      <c r="F3541" s="5"/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</row>
    <row r="3542" spans="5:17" x14ac:dyDescent="0.2">
      <c r="E3542" s="5"/>
      <c r="F3542" s="5"/>
      <c r="G3542" s="5"/>
      <c r="H3542" s="5"/>
      <c r="I3542" s="5"/>
      <c r="J3542" s="5"/>
      <c r="K3542" s="5"/>
      <c r="L3542" s="5"/>
      <c r="M3542" s="5"/>
      <c r="N3542" s="5"/>
      <c r="O3542" s="5"/>
      <c r="P3542" s="5"/>
      <c r="Q3542" s="5"/>
    </row>
    <row r="3543" spans="5:17" x14ac:dyDescent="0.2">
      <c r="E3543" s="5"/>
      <c r="F3543" s="5"/>
      <c r="G3543" s="5"/>
      <c r="H3543" s="5"/>
      <c r="I3543" s="5"/>
      <c r="J3543" s="5"/>
      <c r="K3543" s="5"/>
      <c r="L3543" s="5"/>
      <c r="M3543" s="5"/>
      <c r="N3543" s="5"/>
      <c r="O3543" s="5"/>
      <c r="P3543" s="5"/>
      <c r="Q3543" s="5"/>
    </row>
    <row r="3544" spans="5:17" x14ac:dyDescent="0.2">
      <c r="E3544" s="5"/>
      <c r="F3544" s="5"/>
      <c r="G3544" s="5"/>
      <c r="H3544" s="5"/>
      <c r="I3544" s="5"/>
      <c r="J3544" s="5"/>
      <c r="K3544" s="5"/>
      <c r="L3544" s="5"/>
      <c r="M3544" s="5"/>
      <c r="N3544" s="5"/>
      <c r="O3544" s="5"/>
      <c r="P3544" s="5"/>
      <c r="Q3544" s="5"/>
    </row>
    <row r="3545" spans="5:17" x14ac:dyDescent="0.2">
      <c r="E3545" s="5"/>
      <c r="F3545" s="5"/>
      <c r="G3545" s="5"/>
      <c r="H3545" s="5"/>
      <c r="I3545" s="5"/>
      <c r="J3545" s="5"/>
      <c r="K3545" s="5"/>
      <c r="L3545" s="5"/>
      <c r="M3545" s="5"/>
      <c r="N3545" s="5"/>
      <c r="O3545" s="5"/>
      <c r="P3545" s="5"/>
      <c r="Q3545" s="5"/>
    </row>
    <row r="3546" spans="5:17" x14ac:dyDescent="0.2">
      <c r="E3546" s="5"/>
      <c r="F3546" s="5"/>
      <c r="G3546" s="5"/>
      <c r="H3546" s="5"/>
      <c r="I3546" s="5"/>
      <c r="J3546" s="5"/>
      <c r="K3546" s="5"/>
      <c r="L3546" s="5"/>
      <c r="M3546" s="5"/>
      <c r="N3546" s="5"/>
      <c r="O3546" s="5"/>
      <c r="P3546" s="5"/>
      <c r="Q3546" s="5"/>
    </row>
    <row r="3547" spans="5:17" x14ac:dyDescent="0.2">
      <c r="E3547" s="5"/>
      <c r="F3547" s="5"/>
      <c r="G3547" s="5"/>
      <c r="H3547" s="5"/>
      <c r="I3547" s="5"/>
      <c r="J3547" s="5"/>
      <c r="K3547" s="5"/>
      <c r="L3547" s="5"/>
      <c r="M3547" s="5"/>
      <c r="N3547" s="5"/>
      <c r="O3547" s="5"/>
      <c r="P3547" s="5"/>
      <c r="Q3547" s="5"/>
    </row>
    <row r="3548" spans="5:17" x14ac:dyDescent="0.2">
      <c r="E3548" s="5"/>
      <c r="F3548" s="5"/>
      <c r="G3548" s="5"/>
      <c r="H3548" s="5"/>
      <c r="I3548" s="5"/>
      <c r="J3548" s="5"/>
      <c r="K3548" s="5"/>
      <c r="L3548" s="5"/>
      <c r="M3548" s="5"/>
      <c r="N3548" s="5"/>
      <c r="O3548" s="5"/>
      <c r="P3548" s="5"/>
      <c r="Q3548" s="5"/>
    </row>
    <row r="3549" spans="5:17" x14ac:dyDescent="0.2">
      <c r="E3549" s="5"/>
      <c r="F3549" s="5"/>
      <c r="G3549" s="5"/>
      <c r="H3549" s="5"/>
      <c r="I3549" s="5"/>
      <c r="J3549" s="5"/>
      <c r="K3549" s="5"/>
      <c r="L3549" s="5"/>
      <c r="M3549" s="5"/>
      <c r="N3549" s="5"/>
      <c r="O3549" s="5"/>
      <c r="P3549" s="5"/>
      <c r="Q3549" s="5"/>
    </row>
    <row r="3550" spans="5:17" x14ac:dyDescent="0.2">
      <c r="E3550" s="5"/>
      <c r="F3550" s="5"/>
      <c r="G3550" s="5"/>
      <c r="H3550" s="5"/>
      <c r="I3550" s="5"/>
      <c r="J3550" s="5"/>
      <c r="K3550" s="5"/>
      <c r="L3550" s="5"/>
      <c r="M3550" s="5"/>
      <c r="N3550" s="5"/>
      <c r="O3550" s="5"/>
      <c r="P3550" s="5"/>
      <c r="Q3550" s="5"/>
    </row>
    <row r="3551" spans="5:17" x14ac:dyDescent="0.2">
      <c r="E3551" s="5"/>
      <c r="F3551" s="5"/>
      <c r="G3551" s="5"/>
      <c r="H3551" s="5"/>
      <c r="I3551" s="5"/>
      <c r="J3551" s="5"/>
      <c r="K3551" s="5"/>
      <c r="L3551" s="5"/>
      <c r="M3551" s="5"/>
      <c r="N3551" s="5"/>
      <c r="O3551" s="5"/>
      <c r="P3551" s="5"/>
      <c r="Q3551" s="5"/>
    </row>
    <row r="3552" spans="5:17" x14ac:dyDescent="0.2">
      <c r="E3552" s="5"/>
      <c r="F3552" s="5"/>
      <c r="G3552" s="5"/>
      <c r="H3552" s="5"/>
      <c r="I3552" s="5"/>
      <c r="J3552" s="5"/>
      <c r="K3552" s="5"/>
      <c r="L3552" s="5"/>
      <c r="M3552" s="5"/>
      <c r="N3552" s="5"/>
      <c r="O3552" s="5"/>
      <c r="P3552" s="5"/>
      <c r="Q3552" s="5"/>
    </row>
    <row r="3553" spans="5:17" x14ac:dyDescent="0.2">
      <c r="E3553" s="5"/>
      <c r="F3553" s="5"/>
      <c r="G3553" s="5"/>
      <c r="H3553" s="5"/>
      <c r="I3553" s="5"/>
      <c r="J3553" s="5"/>
      <c r="K3553" s="5"/>
      <c r="L3553" s="5"/>
      <c r="M3553" s="5"/>
      <c r="N3553" s="5"/>
      <c r="O3553" s="5"/>
      <c r="P3553" s="5"/>
      <c r="Q3553" s="5"/>
    </row>
    <row r="3554" spans="5:17" x14ac:dyDescent="0.2">
      <c r="E3554" s="5"/>
      <c r="F3554" s="5"/>
      <c r="G3554" s="5"/>
      <c r="H3554" s="5"/>
      <c r="I3554" s="5"/>
      <c r="J3554" s="5"/>
      <c r="K3554" s="5"/>
      <c r="L3554" s="5"/>
      <c r="M3554" s="5"/>
      <c r="N3554" s="5"/>
      <c r="O3554" s="5"/>
      <c r="P3554" s="5"/>
      <c r="Q3554" s="5"/>
    </row>
    <row r="3555" spans="5:17" x14ac:dyDescent="0.2">
      <c r="E3555" s="5"/>
      <c r="F3555" s="5"/>
      <c r="G3555" s="5"/>
      <c r="H3555" s="5"/>
      <c r="I3555" s="5"/>
      <c r="J3555" s="5"/>
      <c r="K3555" s="5"/>
      <c r="L3555" s="5"/>
      <c r="M3555" s="5"/>
      <c r="N3555" s="5"/>
      <c r="O3555" s="5"/>
      <c r="P3555" s="5"/>
      <c r="Q3555" s="5"/>
    </row>
    <row r="3556" spans="5:17" x14ac:dyDescent="0.2">
      <c r="E3556" s="5"/>
      <c r="F3556" s="5"/>
      <c r="G3556" s="5"/>
      <c r="H3556" s="5"/>
      <c r="I3556" s="5"/>
      <c r="J3556" s="5"/>
      <c r="K3556" s="5"/>
      <c r="L3556" s="5"/>
      <c r="M3556" s="5"/>
      <c r="N3556" s="5"/>
      <c r="O3556" s="5"/>
      <c r="P3556" s="5"/>
      <c r="Q3556" s="5"/>
    </row>
    <row r="3557" spans="5:17" x14ac:dyDescent="0.2">
      <c r="E3557" s="5"/>
      <c r="F3557" s="5"/>
      <c r="G3557" s="5"/>
      <c r="H3557" s="5"/>
      <c r="I3557" s="5"/>
      <c r="J3557" s="5"/>
      <c r="K3557" s="5"/>
      <c r="L3557" s="5"/>
      <c r="M3557" s="5"/>
      <c r="N3557" s="5"/>
      <c r="O3557" s="5"/>
      <c r="P3557" s="5"/>
      <c r="Q3557" s="5"/>
    </row>
    <row r="3558" spans="5:17" x14ac:dyDescent="0.2">
      <c r="E3558" s="5"/>
      <c r="F3558" s="5"/>
      <c r="G3558" s="5"/>
      <c r="H3558" s="5"/>
      <c r="I3558" s="5"/>
      <c r="J3558" s="5"/>
      <c r="K3558" s="5"/>
      <c r="L3558" s="5"/>
      <c r="M3558" s="5"/>
      <c r="N3558" s="5"/>
      <c r="O3558" s="5"/>
      <c r="P3558" s="5"/>
      <c r="Q3558" s="5"/>
    </row>
    <row r="3559" spans="5:17" x14ac:dyDescent="0.2">
      <c r="E3559" s="5"/>
      <c r="F3559" s="5"/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</row>
    <row r="3560" spans="5:17" x14ac:dyDescent="0.2">
      <c r="E3560" s="5"/>
      <c r="F3560" s="5"/>
      <c r="G3560" s="5"/>
      <c r="H3560" s="5"/>
      <c r="I3560" s="5"/>
      <c r="J3560" s="5"/>
      <c r="K3560" s="5"/>
      <c r="L3560" s="5"/>
      <c r="M3560" s="5"/>
      <c r="N3560" s="5"/>
      <c r="O3560" s="5"/>
      <c r="P3560" s="5"/>
      <c r="Q3560" s="5"/>
    </row>
    <row r="3561" spans="5:17" x14ac:dyDescent="0.2">
      <c r="E3561" s="5"/>
      <c r="F3561" s="5"/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</row>
    <row r="3562" spans="5:17" x14ac:dyDescent="0.2">
      <c r="E3562" s="5"/>
      <c r="F3562" s="5"/>
      <c r="G3562" s="5"/>
      <c r="H3562" s="5"/>
      <c r="I3562" s="5"/>
      <c r="J3562" s="5"/>
      <c r="K3562" s="5"/>
      <c r="L3562" s="5"/>
      <c r="M3562" s="5"/>
      <c r="N3562" s="5"/>
      <c r="O3562" s="5"/>
      <c r="P3562" s="5"/>
      <c r="Q3562" s="5"/>
    </row>
    <row r="3563" spans="5:17" x14ac:dyDescent="0.2">
      <c r="E3563" s="5"/>
      <c r="F3563" s="5"/>
      <c r="G3563" s="5"/>
      <c r="H3563" s="5"/>
      <c r="I3563" s="5"/>
      <c r="J3563" s="5"/>
      <c r="K3563" s="5"/>
      <c r="L3563" s="5"/>
      <c r="M3563" s="5"/>
      <c r="N3563" s="5"/>
      <c r="O3563" s="5"/>
      <c r="P3563" s="5"/>
      <c r="Q3563" s="5"/>
    </row>
    <row r="3564" spans="5:17" x14ac:dyDescent="0.2">
      <c r="E3564" s="5"/>
      <c r="F3564" s="5"/>
      <c r="G3564" s="5"/>
      <c r="H3564" s="5"/>
      <c r="I3564" s="5"/>
      <c r="J3564" s="5"/>
      <c r="K3564" s="5"/>
      <c r="L3564" s="5"/>
      <c r="M3564" s="5"/>
      <c r="N3564" s="5"/>
      <c r="O3564" s="5"/>
      <c r="P3564" s="5"/>
      <c r="Q3564" s="5"/>
    </row>
    <row r="3565" spans="5:17" x14ac:dyDescent="0.2">
      <c r="E3565" s="5"/>
      <c r="F3565" s="5"/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</row>
    <row r="3566" spans="5:17" x14ac:dyDescent="0.2">
      <c r="E3566" s="5"/>
      <c r="F3566" s="5"/>
      <c r="G3566" s="5"/>
      <c r="H3566" s="5"/>
      <c r="I3566" s="5"/>
      <c r="J3566" s="5"/>
      <c r="K3566" s="5"/>
      <c r="L3566" s="5"/>
      <c r="M3566" s="5"/>
      <c r="N3566" s="5"/>
      <c r="O3566" s="5"/>
      <c r="P3566" s="5"/>
      <c r="Q3566" s="5"/>
    </row>
    <row r="3567" spans="5:17" x14ac:dyDescent="0.2">
      <c r="E3567" s="5"/>
      <c r="F3567" s="5"/>
      <c r="G3567" s="5"/>
      <c r="H3567" s="5"/>
      <c r="I3567" s="5"/>
      <c r="J3567" s="5"/>
      <c r="K3567" s="5"/>
      <c r="L3567" s="5"/>
      <c r="M3567" s="5"/>
      <c r="N3567" s="5"/>
      <c r="O3567" s="5"/>
      <c r="P3567" s="5"/>
      <c r="Q3567" s="5"/>
    </row>
    <row r="3568" spans="5:17" x14ac:dyDescent="0.2">
      <c r="E3568" s="5"/>
      <c r="F3568" s="5"/>
      <c r="G3568" s="5"/>
      <c r="H3568" s="5"/>
      <c r="I3568" s="5"/>
      <c r="J3568" s="5"/>
      <c r="K3568" s="5"/>
      <c r="L3568" s="5"/>
      <c r="M3568" s="5"/>
      <c r="N3568" s="5"/>
      <c r="O3568" s="5"/>
      <c r="P3568" s="5"/>
      <c r="Q3568" s="5"/>
    </row>
    <row r="3569" spans="5:17" x14ac:dyDescent="0.2">
      <c r="E3569" s="5"/>
      <c r="F3569" s="5"/>
      <c r="G3569" s="5"/>
      <c r="H3569" s="5"/>
      <c r="I3569" s="5"/>
      <c r="J3569" s="5"/>
      <c r="K3569" s="5"/>
      <c r="L3569" s="5"/>
      <c r="M3569" s="5"/>
      <c r="N3569" s="5"/>
      <c r="O3569" s="5"/>
      <c r="P3569" s="5"/>
      <c r="Q3569" s="5"/>
    </row>
    <row r="3570" spans="5:17" x14ac:dyDescent="0.2">
      <c r="E3570" s="5"/>
      <c r="F3570" s="5"/>
      <c r="G3570" s="5"/>
      <c r="H3570" s="5"/>
      <c r="I3570" s="5"/>
      <c r="J3570" s="5"/>
      <c r="K3570" s="5"/>
      <c r="L3570" s="5"/>
      <c r="M3570" s="5"/>
      <c r="N3570" s="5"/>
      <c r="O3570" s="5"/>
      <c r="P3570" s="5"/>
      <c r="Q3570" s="5"/>
    </row>
    <row r="3571" spans="5:17" x14ac:dyDescent="0.2">
      <c r="E3571" s="5"/>
      <c r="F3571" s="5"/>
      <c r="G3571" s="5"/>
      <c r="H3571" s="5"/>
      <c r="I3571" s="5"/>
      <c r="J3571" s="5"/>
      <c r="K3571" s="5"/>
      <c r="L3571" s="5"/>
      <c r="M3571" s="5"/>
      <c r="N3571" s="5"/>
      <c r="O3571" s="5"/>
      <c r="P3571" s="5"/>
      <c r="Q3571" s="5"/>
    </row>
    <row r="3572" spans="5:17" x14ac:dyDescent="0.2">
      <c r="E3572" s="5"/>
      <c r="F3572" s="5"/>
      <c r="G3572" s="5"/>
      <c r="H3572" s="5"/>
      <c r="I3572" s="5"/>
      <c r="J3572" s="5"/>
      <c r="K3572" s="5"/>
      <c r="L3572" s="5"/>
      <c r="M3572" s="5"/>
      <c r="N3572" s="5"/>
      <c r="O3572" s="5"/>
      <c r="P3572" s="5"/>
      <c r="Q3572" s="5"/>
    </row>
    <row r="3573" spans="5:17" x14ac:dyDescent="0.2">
      <c r="E3573" s="5"/>
      <c r="F3573" s="5"/>
      <c r="G3573" s="5"/>
      <c r="H3573" s="5"/>
      <c r="I3573" s="5"/>
      <c r="J3573" s="5"/>
      <c r="K3573" s="5"/>
      <c r="L3573" s="5"/>
      <c r="M3573" s="5"/>
      <c r="N3573" s="5"/>
      <c r="O3573" s="5"/>
      <c r="P3573" s="5"/>
      <c r="Q3573" s="5"/>
    </row>
    <row r="3574" spans="5:17" x14ac:dyDescent="0.2">
      <c r="E3574" s="5"/>
      <c r="F3574" s="5"/>
      <c r="G3574" s="5"/>
      <c r="H3574" s="5"/>
      <c r="I3574" s="5"/>
      <c r="J3574" s="5"/>
      <c r="K3574" s="5"/>
      <c r="L3574" s="5"/>
      <c r="M3574" s="5"/>
      <c r="N3574" s="5"/>
      <c r="O3574" s="5"/>
      <c r="P3574" s="5"/>
      <c r="Q3574" s="5"/>
    </row>
    <row r="3575" spans="5:17" x14ac:dyDescent="0.2">
      <c r="E3575" s="5"/>
      <c r="F3575" s="5"/>
      <c r="G3575" s="5"/>
      <c r="H3575" s="5"/>
      <c r="I3575" s="5"/>
      <c r="J3575" s="5"/>
      <c r="K3575" s="5"/>
      <c r="L3575" s="5"/>
      <c r="M3575" s="5"/>
      <c r="N3575" s="5"/>
      <c r="O3575" s="5"/>
      <c r="P3575" s="5"/>
      <c r="Q3575" s="5"/>
    </row>
    <row r="3576" spans="5:17" x14ac:dyDescent="0.2">
      <c r="E3576" s="5"/>
      <c r="F3576" s="5"/>
      <c r="G3576" s="5"/>
      <c r="H3576" s="5"/>
      <c r="I3576" s="5"/>
      <c r="J3576" s="5"/>
      <c r="K3576" s="5"/>
      <c r="L3576" s="5"/>
      <c r="M3576" s="5"/>
      <c r="N3576" s="5"/>
      <c r="O3576" s="5"/>
      <c r="P3576" s="5"/>
      <c r="Q3576" s="5"/>
    </row>
    <row r="3577" spans="5:17" x14ac:dyDescent="0.2">
      <c r="E3577" s="5"/>
      <c r="F3577" s="5"/>
      <c r="G3577" s="5"/>
      <c r="H3577" s="5"/>
      <c r="I3577" s="5"/>
      <c r="J3577" s="5"/>
      <c r="K3577" s="5"/>
      <c r="L3577" s="5"/>
      <c r="M3577" s="5"/>
      <c r="N3577" s="5"/>
      <c r="O3577" s="5"/>
      <c r="P3577" s="5"/>
      <c r="Q3577" s="5"/>
    </row>
    <row r="3578" spans="5:17" x14ac:dyDescent="0.2">
      <c r="E3578" s="5"/>
      <c r="F3578" s="5"/>
      <c r="G3578" s="5"/>
      <c r="H3578" s="5"/>
      <c r="I3578" s="5"/>
      <c r="J3578" s="5"/>
      <c r="K3578" s="5"/>
      <c r="L3578" s="5"/>
      <c r="M3578" s="5"/>
      <c r="N3578" s="5"/>
      <c r="O3578" s="5"/>
      <c r="P3578" s="5"/>
      <c r="Q3578" s="5"/>
    </row>
    <row r="3579" spans="5:17" x14ac:dyDescent="0.2">
      <c r="E3579" s="5"/>
      <c r="F3579" s="5"/>
      <c r="G3579" s="5"/>
      <c r="H3579" s="5"/>
      <c r="I3579" s="5"/>
      <c r="J3579" s="5"/>
      <c r="K3579" s="5"/>
      <c r="L3579" s="5"/>
      <c r="M3579" s="5"/>
      <c r="N3579" s="5"/>
      <c r="O3579" s="5"/>
      <c r="P3579" s="5"/>
      <c r="Q3579" s="5"/>
    </row>
    <row r="3580" spans="5:17" x14ac:dyDescent="0.2">
      <c r="E3580" s="5"/>
      <c r="F3580" s="5"/>
      <c r="G3580" s="5"/>
      <c r="H3580" s="5"/>
      <c r="I3580" s="5"/>
      <c r="J3580" s="5"/>
      <c r="K3580" s="5"/>
      <c r="L3580" s="5"/>
      <c r="M3580" s="5"/>
      <c r="N3580" s="5"/>
      <c r="O3580" s="5"/>
      <c r="P3580" s="5"/>
      <c r="Q3580" s="5"/>
    </row>
    <row r="3581" spans="5:17" x14ac:dyDescent="0.2">
      <c r="E3581" s="5"/>
      <c r="F3581" s="5"/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</row>
    <row r="3582" spans="5:17" x14ac:dyDescent="0.2">
      <c r="E3582" s="5"/>
      <c r="F3582" s="5"/>
      <c r="G3582" s="5"/>
      <c r="H3582" s="5"/>
      <c r="I3582" s="5"/>
      <c r="J3582" s="5"/>
      <c r="K3582" s="5"/>
      <c r="L3582" s="5"/>
      <c r="M3582" s="5"/>
      <c r="N3582" s="5"/>
      <c r="O3582" s="5"/>
      <c r="P3582" s="5"/>
      <c r="Q3582" s="5"/>
    </row>
    <row r="3583" spans="5:17" x14ac:dyDescent="0.2">
      <c r="E3583" s="5"/>
      <c r="F3583" s="5"/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</row>
    <row r="3584" spans="5:17" x14ac:dyDescent="0.2">
      <c r="E3584" s="5"/>
      <c r="F3584" s="5"/>
      <c r="G3584" s="5"/>
      <c r="H3584" s="5"/>
      <c r="I3584" s="5"/>
      <c r="J3584" s="5"/>
      <c r="K3584" s="5"/>
      <c r="L3584" s="5"/>
      <c r="M3584" s="5"/>
      <c r="N3584" s="5"/>
      <c r="O3584" s="5"/>
      <c r="P3584" s="5"/>
      <c r="Q3584" s="5"/>
    </row>
    <row r="3585" spans="5:17" x14ac:dyDescent="0.2">
      <c r="E3585" s="5"/>
      <c r="F3585" s="5"/>
      <c r="G3585" s="5"/>
      <c r="H3585" s="5"/>
      <c r="I3585" s="5"/>
      <c r="J3585" s="5"/>
      <c r="K3585" s="5"/>
      <c r="L3585" s="5"/>
      <c r="M3585" s="5"/>
      <c r="N3585" s="5"/>
      <c r="O3585" s="5"/>
      <c r="P3585" s="5"/>
      <c r="Q3585" s="5"/>
    </row>
    <row r="3586" spans="5:17" x14ac:dyDescent="0.2">
      <c r="E3586" s="5"/>
      <c r="F3586" s="5"/>
      <c r="G3586" s="5"/>
      <c r="H3586" s="5"/>
      <c r="I3586" s="5"/>
      <c r="J3586" s="5"/>
      <c r="K3586" s="5"/>
      <c r="L3586" s="5"/>
      <c r="M3586" s="5"/>
      <c r="N3586" s="5"/>
      <c r="O3586" s="5"/>
      <c r="P3586" s="5"/>
      <c r="Q3586" s="5"/>
    </row>
    <row r="3587" spans="5:17" x14ac:dyDescent="0.2">
      <c r="E3587" s="5"/>
      <c r="F3587" s="5"/>
      <c r="G3587" s="5"/>
      <c r="H3587" s="5"/>
      <c r="I3587" s="5"/>
      <c r="J3587" s="5"/>
      <c r="K3587" s="5"/>
      <c r="L3587" s="5"/>
      <c r="M3587" s="5"/>
      <c r="N3587" s="5"/>
      <c r="O3587" s="5"/>
      <c r="P3587" s="5"/>
      <c r="Q3587" s="5"/>
    </row>
    <row r="3588" spans="5:17" x14ac:dyDescent="0.2">
      <c r="E3588" s="5"/>
      <c r="F3588" s="5"/>
      <c r="G3588" s="5"/>
      <c r="H3588" s="5"/>
      <c r="I3588" s="5"/>
      <c r="J3588" s="5"/>
      <c r="K3588" s="5"/>
      <c r="L3588" s="5"/>
      <c r="M3588" s="5"/>
      <c r="N3588" s="5"/>
      <c r="O3588" s="5"/>
      <c r="P3588" s="5"/>
      <c r="Q3588" s="5"/>
    </row>
    <row r="3589" spans="5:17" x14ac:dyDescent="0.2">
      <c r="E3589" s="5"/>
      <c r="F3589" s="5"/>
      <c r="G3589" s="5"/>
      <c r="H3589" s="5"/>
      <c r="I3589" s="5"/>
      <c r="J3589" s="5"/>
      <c r="K3589" s="5"/>
      <c r="L3589" s="5"/>
      <c r="M3589" s="5"/>
      <c r="N3589" s="5"/>
      <c r="O3589" s="5"/>
      <c r="P3589" s="5"/>
      <c r="Q3589" s="5"/>
    </row>
    <row r="3590" spans="5:17" x14ac:dyDescent="0.2">
      <c r="E3590" s="5"/>
      <c r="F3590" s="5"/>
      <c r="G3590" s="5"/>
      <c r="H3590" s="5"/>
      <c r="I3590" s="5"/>
      <c r="J3590" s="5"/>
      <c r="K3590" s="5"/>
      <c r="L3590" s="5"/>
      <c r="M3590" s="5"/>
      <c r="N3590" s="5"/>
      <c r="O3590" s="5"/>
      <c r="P3590" s="5"/>
      <c r="Q3590" s="5"/>
    </row>
    <row r="3591" spans="5:17" x14ac:dyDescent="0.2">
      <c r="E3591" s="5"/>
      <c r="F3591" s="5"/>
      <c r="G3591" s="5"/>
      <c r="H3591" s="5"/>
      <c r="I3591" s="5"/>
      <c r="J3591" s="5"/>
      <c r="K3591" s="5"/>
      <c r="L3591" s="5"/>
      <c r="M3591" s="5"/>
      <c r="N3591" s="5"/>
      <c r="O3591" s="5"/>
      <c r="P3591" s="5"/>
      <c r="Q3591" s="5"/>
    </row>
    <row r="3592" spans="5:17" x14ac:dyDescent="0.2">
      <c r="E3592" s="5"/>
      <c r="F3592" s="5"/>
      <c r="G3592" s="5"/>
      <c r="H3592" s="5"/>
      <c r="I3592" s="5"/>
      <c r="J3592" s="5"/>
      <c r="K3592" s="5"/>
      <c r="L3592" s="5"/>
      <c r="M3592" s="5"/>
      <c r="N3592" s="5"/>
      <c r="O3592" s="5"/>
      <c r="P3592" s="5"/>
      <c r="Q3592" s="5"/>
    </row>
    <row r="3593" spans="5:17" x14ac:dyDescent="0.2">
      <c r="E3593" s="5"/>
      <c r="F3593" s="5"/>
      <c r="G3593" s="5"/>
      <c r="H3593" s="5"/>
      <c r="I3593" s="5"/>
      <c r="J3593" s="5"/>
      <c r="K3593" s="5"/>
      <c r="L3593" s="5"/>
      <c r="M3593" s="5"/>
      <c r="N3593" s="5"/>
      <c r="O3593" s="5"/>
      <c r="P3593" s="5"/>
      <c r="Q3593" s="5"/>
    </row>
    <row r="3594" spans="5:17" x14ac:dyDescent="0.2">
      <c r="E3594" s="5"/>
      <c r="F3594" s="5"/>
      <c r="G3594" s="5"/>
      <c r="H3594" s="5"/>
      <c r="I3594" s="5"/>
      <c r="J3594" s="5"/>
      <c r="K3594" s="5"/>
      <c r="L3594" s="5"/>
      <c r="M3594" s="5"/>
      <c r="N3594" s="5"/>
      <c r="O3594" s="5"/>
      <c r="P3594" s="5"/>
      <c r="Q3594" s="5"/>
    </row>
    <row r="3595" spans="5:17" x14ac:dyDescent="0.2">
      <c r="E3595" s="5"/>
      <c r="F3595" s="5"/>
      <c r="G3595" s="5"/>
      <c r="H3595" s="5"/>
      <c r="I3595" s="5"/>
      <c r="J3595" s="5"/>
      <c r="K3595" s="5"/>
      <c r="L3595" s="5"/>
      <c r="M3595" s="5"/>
      <c r="N3595" s="5"/>
      <c r="O3595" s="5"/>
      <c r="P3595" s="5"/>
      <c r="Q3595" s="5"/>
    </row>
    <row r="3596" spans="5:17" x14ac:dyDescent="0.2">
      <c r="E3596" s="5"/>
      <c r="F3596" s="5"/>
      <c r="G3596" s="5"/>
      <c r="H3596" s="5"/>
      <c r="I3596" s="5"/>
      <c r="J3596" s="5"/>
      <c r="K3596" s="5"/>
      <c r="L3596" s="5"/>
      <c r="M3596" s="5"/>
      <c r="N3596" s="5"/>
      <c r="O3596" s="5"/>
      <c r="P3596" s="5"/>
      <c r="Q3596" s="5"/>
    </row>
    <row r="3597" spans="5:17" x14ac:dyDescent="0.2">
      <c r="E3597" s="5"/>
      <c r="F3597" s="5"/>
      <c r="G3597" s="5"/>
      <c r="H3597" s="5"/>
      <c r="I3597" s="5"/>
      <c r="J3597" s="5"/>
      <c r="K3597" s="5"/>
      <c r="L3597" s="5"/>
      <c r="M3597" s="5"/>
      <c r="N3597" s="5"/>
      <c r="O3597" s="5"/>
      <c r="P3597" s="5"/>
      <c r="Q3597" s="5"/>
    </row>
    <row r="3598" spans="5:17" x14ac:dyDescent="0.2">
      <c r="E3598" s="5"/>
      <c r="F3598" s="5"/>
      <c r="G3598" s="5"/>
      <c r="H3598" s="5"/>
      <c r="I3598" s="5"/>
      <c r="J3598" s="5"/>
      <c r="K3598" s="5"/>
      <c r="L3598" s="5"/>
      <c r="M3598" s="5"/>
      <c r="N3598" s="5"/>
      <c r="O3598" s="5"/>
      <c r="P3598" s="5"/>
      <c r="Q3598" s="5"/>
    </row>
    <row r="3599" spans="5:17" x14ac:dyDescent="0.2">
      <c r="E3599" s="5"/>
      <c r="F3599" s="5"/>
      <c r="G3599" s="5"/>
      <c r="H3599" s="5"/>
      <c r="I3599" s="5"/>
      <c r="J3599" s="5"/>
      <c r="K3599" s="5"/>
      <c r="L3599" s="5"/>
      <c r="M3599" s="5"/>
      <c r="N3599" s="5"/>
      <c r="O3599" s="5"/>
      <c r="P3599" s="5"/>
      <c r="Q3599" s="5"/>
    </row>
    <row r="3600" spans="5:17" x14ac:dyDescent="0.2">
      <c r="E3600" s="5"/>
      <c r="F3600" s="5"/>
      <c r="G3600" s="5"/>
      <c r="H3600" s="5"/>
      <c r="I3600" s="5"/>
      <c r="J3600" s="5"/>
      <c r="K3600" s="5"/>
      <c r="L3600" s="5"/>
      <c r="M3600" s="5"/>
      <c r="N3600" s="5"/>
      <c r="O3600" s="5"/>
      <c r="P3600" s="5"/>
      <c r="Q3600" s="5"/>
    </row>
    <row r="3601" spans="5:17" x14ac:dyDescent="0.2">
      <c r="E3601" s="5"/>
      <c r="F3601" s="5"/>
      <c r="G3601" s="5"/>
      <c r="H3601" s="5"/>
      <c r="I3601" s="5"/>
      <c r="J3601" s="5"/>
      <c r="K3601" s="5"/>
      <c r="L3601" s="5"/>
      <c r="M3601" s="5"/>
      <c r="N3601" s="5"/>
      <c r="O3601" s="5"/>
      <c r="P3601" s="5"/>
      <c r="Q3601" s="5"/>
    </row>
    <row r="3602" spans="5:17" x14ac:dyDescent="0.2">
      <c r="E3602" s="5"/>
      <c r="F3602" s="5"/>
      <c r="G3602" s="5"/>
      <c r="H3602" s="5"/>
      <c r="I3602" s="5"/>
      <c r="J3602" s="5"/>
      <c r="K3602" s="5"/>
      <c r="L3602" s="5"/>
      <c r="M3602" s="5"/>
      <c r="N3602" s="5"/>
      <c r="O3602" s="5"/>
      <c r="P3602" s="5"/>
      <c r="Q3602" s="5"/>
    </row>
    <row r="3603" spans="5:17" x14ac:dyDescent="0.2">
      <c r="E3603" s="5"/>
      <c r="F3603" s="5"/>
      <c r="G3603" s="5"/>
      <c r="H3603" s="5"/>
      <c r="I3603" s="5"/>
      <c r="J3603" s="5"/>
      <c r="K3603" s="5"/>
      <c r="L3603" s="5"/>
      <c r="M3603" s="5"/>
      <c r="N3603" s="5"/>
      <c r="O3603" s="5"/>
      <c r="P3603" s="5"/>
      <c r="Q3603" s="5"/>
    </row>
    <row r="3604" spans="5:17" x14ac:dyDescent="0.2">
      <c r="E3604" s="5"/>
      <c r="F3604" s="5"/>
      <c r="G3604" s="5"/>
      <c r="H3604" s="5"/>
      <c r="I3604" s="5"/>
      <c r="J3604" s="5"/>
      <c r="K3604" s="5"/>
      <c r="L3604" s="5"/>
      <c r="M3604" s="5"/>
      <c r="N3604" s="5"/>
      <c r="O3604" s="5"/>
      <c r="P3604" s="5"/>
      <c r="Q3604" s="5"/>
    </row>
    <row r="3605" spans="5:17" x14ac:dyDescent="0.2">
      <c r="E3605" s="5"/>
      <c r="F3605" s="5"/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</row>
    <row r="3606" spans="5:17" x14ac:dyDescent="0.2">
      <c r="E3606" s="5"/>
      <c r="F3606" s="5"/>
      <c r="G3606" s="5"/>
      <c r="H3606" s="5"/>
      <c r="I3606" s="5"/>
      <c r="J3606" s="5"/>
      <c r="K3606" s="5"/>
      <c r="L3606" s="5"/>
      <c r="M3606" s="5"/>
      <c r="N3606" s="5"/>
      <c r="O3606" s="5"/>
      <c r="P3606" s="5"/>
      <c r="Q3606" s="5"/>
    </row>
    <row r="3607" spans="5:17" x14ac:dyDescent="0.2">
      <c r="E3607" s="5"/>
      <c r="F3607" s="5"/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</row>
    <row r="3608" spans="5:17" x14ac:dyDescent="0.2">
      <c r="E3608" s="5"/>
      <c r="F3608" s="5"/>
      <c r="G3608" s="5"/>
      <c r="H3608" s="5"/>
      <c r="I3608" s="5"/>
      <c r="J3608" s="5"/>
      <c r="K3608" s="5"/>
      <c r="L3608" s="5"/>
      <c r="M3608" s="5"/>
      <c r="N3608" s="5"/>
      <c r="O3608" s="5"/>
      <c r="P3608" s="5"/>
      <c r="Q3608" s="5"/>
    </row>
    <row r="3609" spans="5:17" x14ac:dyDescent="0.2">
      <c r="E3609" s="5"/>
      <c r="F3609" s="5"/>
      <c r="G3609" s="5"/>
      <c r="H3609" s="5"/>
      <c r="I3609" s="5"/>
      <c r="J3609" s="5"/>
      <c r="K3609" s="5"/>
      <c r="L3609" s="5"/>
      <c r="M3609" s="5"/>
      <c r="N3609" s="5"/>
      <c r="O3609" s="5"/>
      <c r="P3609" s="5"/>
      <c r="Q3609" s="5"/>
    </row>
    <row r="3610" spans="5:17" x14ac:dyDescent="0.2"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</row>
    <row r="3611" spans="5:17" x14ac:dyDescent="0.2">
      <c r="E3611" s="5"/>
      <c r="F3611" s="5"/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</row>
    <row r="3612" spans="5:17" x14ac:dyDescent="0.2">
      <c r="E3612" s="5"/>
      <c r="F3612" s="5"/>
      <c r="G3612" s="5"/>
      <c r="H3612" s="5"/>
      <c r="I3612" s="5"/>
      <c r="J3612" s="5"/>
      <c r="K3612" s="5"/>
      <c r="L3612" s="5"/>
      <c r="M3612" s="5"/>
      <c r="N3612" s="5"/>
      <c r="O3612" s="5"/>
      <c r="P3612" s="5"/>
      <c r="Q3612" s="5"/>
    </row>
    <row r="3613" spans="5:17" x14ac:dyDescent="0.2">
      <c r="E3613" s="5"/>
      <c r="F3613" s="5"/>
      <c r="G3613" s="5"/>
      <c r="H3613" s="5"/>
      <c r="I3613" s="5"/>
      <c r="J3613" s="5"/>
      <c r="K3613" s="5"/>
      <c r="L3613" s="5"/>
      <c r="M3613" s="5"/>
      <c r="N3613" s="5"/>
      <c r="O3613" s="5"/>
      <c r="P3613" s="5"/>
      <c r="Q3613" s="5"/>
    </row>
    <row r="3614" spans="5:17" x14ac:dyDescent="0.2"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</row>
    <row r="3615" spans="5:17" x14ac:dyDescent="0.2">
      <c r="E3615" s="5"/>
      <c r="F3615" s="5"/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</row>
    <row r="3616" spans="5:17" x14ac:dyDescent="0.2">
      <c r="E3616" s="5"/>
      <c r="F3616" s="5"/>
      <c r="G3616" s="5"/>
      <c r="H3616" s="5"/>
      <c r="I3616" s="5"/>
      <c r="J3616" s="5"/>
      <c r="K3616" s="5"/>
      <c r="L3616" s="5"/>
      <c r="M3616" s="5"/>
      <c r="N3616" s="5"/>
      <c r="O3616" s="5"/>
      <c r="P3616" s="5"/>
      <c r="Q3616" s="5"/>
    </row>
    <row r="3617" spans="5:17" x14ac:dyDescent="0.2">
      <c r="E3617" s="5"/>
      <c r="F3617" s="5"/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</row>
    <row r="3618" spans="5:17" x14ac:dyDescent="0.2"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</row>
    <row r="3619" spans="5:17" x14ac:dyDescent="0.2">
      <c r="E3619" s="5"/>
      <c r="F3619" s="5"/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</row>
    <row r="3620" spans="5:17" x14ac:dyDescent="0.2">
      <c r="E3620" s="5"/>
      <c r="F3620" s="5"/>
      <c r="G3620" s="5"/>
      <c r="H3620" s="5"/>
      <c r="I3620" s="5"/>
      <c r="J3620" s="5"/>
      <c r="K3620" s="5"/>
      <c r="L3620" s="5"/>
      <c r="M3620" s="5"/>
      <c r="N3620" s="5"/>
      <c r="O3620" s="5"/>
      <c r="P3620" s="5"/>
      <c r="Q3620" s="5"/>
    </row>
    <row r="3621" spans="5:17" x14ac:dyDescent="0.2">
      <c r="E3621" s="5"/>
      <c r="F3621" s="5"/>
      <c r="G3621" s="5"/>
      <c r="H3621" s="5"/>
      <c r="I3621" s="5"/>
      <c r="J3621" s="5"/>
      <c r="K3621" s="5"/>
      <c r="L3621" s="5"/>
      <c r="M3621" s="5"/>
      <c r="N3621" s="5"/>
      <c r="O3621" s="5"/>
      <c r="P3621" s="5"/>
      <c r="Q3621" s="5"/>
    </row>
    <row r="3622" spans="5:17" x14ac:dyDescent="0.2"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</row>
    <row r="3623" spans="5:17" x14ac:dyDescent="0.2">
      <c r="E3623" s="5"/>
      <c r="F3623" s="5"/>
      <c r="G3623" s="5"/>
      <c r="H3623" s="5"/>
      <c r="I3623" s="5"/>
      <c r="J3623" s="5"/>
      <c r="K3623" s="5"/>
      <c r="L3623" s="5"/>
      <c r="M3623" s="5"/>
      <c r="N3623" s="5"/>
      <c r="O3623" s="5"/>
      <c r="P3623" s="5"/>
      <c r="Q3623" s="5"/>
    </row>
    <row r="3624" spans="5:17" x14ac:dyDescent="0.2">
      <c r="E3624" s="5"/>
      <c r="F3624" s="5"/>
      <c r="G3624" s="5"/>
      <c r="H3624" s="5"/>
      <c r="I3624" s="5"/>
      <c r="J3624" s="5"/>
      <c r="K3624" s="5"/>
      <c r="L3624" s="5"/>
      <c r="M3624" s="5"/>
      <c r="N3624" s="5"/>
      <c r="O3624" s="5"/>
      <c r="P3624" s="5"/>
      <c r="Q3624" s="5"/>
    </row>
    <row r="3625" spans="5:17" x14ac:dyDescent="0.2">
      <c r="E3625" s="5"/>
      <c r="F3625" s="5"/>
      <c r="G3625" s="5"/>
      <c r="H3625" s="5"/>
      <c r="I3625" s="5"/>
      <c r="J3625" s="5"/>
      <c r="K3625" s="5"/>
      <c r="L3625" s="5"/>
      <c r="M3625" s="5"/>
      <c r="N3625" s="5"/>
      <c r="O3625" s="5"/>
      <c r="P3625" s="5"/>
      <c r="Q3625" s="5"/>
    </row>
    <row r="3626" spans="5:17" x14ac:dyDescent="0.2"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</row>
    <row r="3627" spans="5:17" x14ac:dyDescent="0.2">
      <c r="E3627" s="5"/>
      <c r="F3627" s="5"/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</row>
    <row r="3628" spans="5:17" x14ac:dyDescent="0.2">
      <c r="E3628" s="5"/>
      <c r="F3628" s="5"/>
      <c r="G3628" s="5"/>
      <c r="H3628" s="5"/>
      <c r="I3628" s="5"/>
      <c r="J3628" s="5"/>
      <c r="K3628" s="5"/>
      <c r="L3628" s="5"/>
      <c r="M3628" s="5"/>
      <c r="N3628" s="5"/>
      <c r="O3628" s="5"/>
      <c r="P3628" s="5"/>
      <c r="Q3628" s="5"/>
    </row>
    <row r="3629" spans="5:17" x14ac:dyDescent="0.2">
      <c r="E3629" s="5"/>
      <c r="F3629" s="5"/>
      <c r="G3629" s="5"/>
      <c r="H3629" s="5"/>
      <c r="I3629" s="5"/>
      <c r="J3629" s="5"/>
      <c r="K3629" s="5"/>
      <c r="L3629" s="5"/>
      <c r="M3629" s="5"/>
      <c r="N3629" s="5"/>
      <c r="O3629" s="5"/>
      <c r="P3629" s="5"/>
      <c r="Q3629" s="5"/>
    </row>
    <row r="3630" spans="5:17" x14ac:dyDescent="0.2">
      <c r="E3630" s="5"/>
      <c r="F3630" s="5"/>
      <c r="G3630" s="5"/>
      <c r="H3630" s="5"/>
      <c r="I3630" s="5"/>
      <c r="J3630" s="5"/>
      <c r="K3630" s="5"/>
      <c r="L3630" s="5"/>
      <c r="M3630" s="5"/>
      <c r="N3630" s="5"/>
      <c r="O3630" s="5"/>
      <c r="P3630" s="5"/>
      <c r="Q3630" s="5"/>
    </row>
    <row r="3631" spans="5:17" x14ac:dyDescent="0.2">
      <c r="E3631" s="5"/>
      <c r="F3631" s="5"/>
      <c r="G3631" s="5"/>
      <c r="H3631" s="5"/>
      <c r="I3631" s="5"/>
      <c r="J3631" s="5"/>
      <c r="K3631" s="5"/>
      <c r="L3631" s="5"/>
      <c r="M3631" s="5"/>
      <c r="N3631" s="5"/>
      <c r="O3631" s="5"/>
      <c r="P3631" s="5"/>
      <c r="Q3631" s="5"/>
    </row>
    <row r="3632" spans="5:17" x14ac:dyDescent="0.2"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/>
      <c r="Q3632" s="5"/>
    </row>
    <row r="3633" spans="5:17" x14ac:dyDescent="0.2">
      <c r="E3633" s="5"/>
      <c r="F3633" s="5"/>
      <c r="G3633" s="5"/>
      <c r="H3633" s="5"/>
      <c r="I3633" s="5"/>
      <c r="J3633" s="5"/>
      <c r="K3633" s="5"/>
      <c r="L3633" s="5"/>
      <c r="M3633" s="5"/>
      <c r="N3633" s="5"/>
      <c r="O3633" s="5"/>
      <c r="P3633" s="5"/>
      <c r="Q3633" s="5"/>
    </row>
    <row r="3634" spans="5:17" x14ac:dyDescent="0.2"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</row>
    <row r="3635" spans="5:17" x14ac:dyDescent="0.2">
      <c r="E3635" s="5"/>
      <c r="F3635" s="5"/>
      <c r="G3635" s="5"/>
      <c r="H3635" s="5"/>
      <c r="I3635" s="5"/>
      <c r="J3635" s="5"/>
      <c r="K3635" s="5"/>
      <c r="L3635" s="5"/>
      <c r="M3635" s="5"/>
      <c r="N3635" s="5"/>
      <c r="O3635" s="5"/>
      <c r="P3635" s="5"/>
      <c r="Q3635" s="5"/>
    </row>
    <row r="3636" spans="5:17" x14ac:dyDescent="0.2">
      <c r="E3636" s="5"/>
      <c r="F3636" s="5"/>
      <c r="G3636" s="5"/>
      <c r="H3636" s="5"/>
      <c r="I3636" s="5"/>
      <c r="J3636" s="5"/>
      <c r="K3636" s="5"/>
      <c r="L3636" s="5"/>
      <c r="M3636" s="5"/>
      <c r="N3636" s="5"/>
      <c r="O3636" s="5"/>
      <c r="P3636" s="5"/>
      <c r="Q3636" s="5"/>
    </row>
    <row r="3637" spans="5:17" x14ac:dyDescent="0.2">
      <c r="E3637" s="5"/>
      <c r="F3637" s="5"/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</row>
    <row r="3638" spans="5:17" x14ac:dyDescent="0.2"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</row>
    <row r="3639" spans="5:17" x14ac:dyDescent="0.2">
      <c r="E3639" s="5"/>
      <c r="F3639" s="5"/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</row>
    <row r="3640" spans="5:17" x14ac:dyDescent="0.2">
      <c r="E3640" s="5"/>
      <c r="F3640" s="5"/>
      <c r="G3640" s="5"/>
      <c r="H3640" s="5"/>
      <c r="I3640" s="5"/>
      <c r="J3640" s="5"/>
      <c r="K3640" s="5"/>
      <c r="L3640" s="5"/>
      <c r="M3640" s="5"/>
      <c r="N3640" s="5"/>
      <c r="O3640" s="5"/>
      <c r="P3640" s="5"/>
      <c r="Q3640" s="5"/>
    </row>
    <row r="3641" spans="5:17" x14ac:dyDescent="0.2">
      <c r="E3641" s="5"/>
      <c r="F3641" s="5"/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</row>
    <row r="3642" spans="5:17" x14ac:dyDescent="0.2"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</row>
    <row r="3643" spans="5:17" x14ac:dyDescent="0.2">
      <c r="E3643" s="5"/>
      <c r="F3643" s="5"/>
      <c r="G3643" s="5"/>
      <c r="H3643" s="5"/>
      <c r="I3643" s="5"/>
      <c r="J3643" s="5"/>
      <c r="K3643" s="5"/>
      <c r="L3643" s="5"/>
      <c r="M3643" s="5"/>
      <c r="N3643" s="5"/>
      <c r="O3643" s="5"/>
      <c r="P3643" s="5"/>
      <c r="Q3643" s="5"/>
    </row>
    <row r="3644" spans="5:17" x14ac:dyDescent="0.2">
      <c r="E3644" s="5"/>
      <c r="F3644" s="5"/>
      <c r="G3644" s="5"/>
      <c r="H3644" s="5"/>
      <c r="I3644" s="5"/>
      <c r="J3644" s="5"/>
      <c r="K3644" s="5"/>
      <c r="L3644" s="5"/>
      <c r="M3644" s="5"/>
      <c r="N3644" s="5"/>
      <c r="O3644" s="5"/>
      <c r="P3644" s="5"/>
      <c r="Q3644" s="5"/>
    </row>
    <row r="3645" spans="5:17" x14ac:dyDescent="0.2">
      <c r="E3645" s="5"/>
      <c r="F3645" s="5"/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</row>
    <row r="3646" spans="5:17" x14ac:dyDescent="0.2"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</row>
    <row r="3647" spans="5:17" x14ac:dyDescent="0.2">
      <c r="E3647" s="5"/>
      <c r="F3647" s="5"/>
      <c r="G3647" s="5"/>
      <c r="H3647" s="5"/>
      <c r="I3647" s="5"/>
      <c r="J3647" s="5"/>
      <c r="K3647" s="5"/>
      <c r="L3647" s="5"/>
      <c r="M3647" s="5"/>
      <c r="N3647" s="5"/>
      <c r="O3647" s="5"/>
      <c r="P3647" s="5"/>
      <c r="Q3647" s="5"/>
    </row>
    <row r="3648" spans="5:17" x14ac:dyDescent="0.2">
      <c r="E3648" s="5"/>
      <c r="F3648" s="5"/>
      <c r="G3648" s="5"/>
      <c r="H3648" s="5"/>
      <c r="I3648" s="5"/>
      <c r="J3648" s="5"/>
      <c r="K3648" s="5"/>
      <c r="L3648" s="5"/>
      <c r="M3648" s="5"/>
      <c r="N3648" s="5"/>
      <c r="O3648" s="5"/>
      <c r="P3648" s="5"/>
      <c r="Q3648" s="5"/>
    </row>
    <row r="3649" spans="5:17" x14ac:dyDescent="0.2">
      <c r="E3649" s="5"/>
      <c r="F3649" s="5"/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</row>
    <row r="3650" spans="5:17" x14ac:dyDescent="0.2"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</row>
    <row r="3651" spans="5:17" x14ac:dyDescent="0.2"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</row>
    <row r="3652" spans="5:17" x14ac:dyDescent="0.2"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  <c r="Q3652" s="5"/>
    </row>
    <row r="3653" spans="5:17" x14ac:dyDescent="0.2"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</row>
    <row r="3654" spans="5:17" x14ac:dyDescent="0.2"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  <c r="Q3654" s="5"/>
    </row>
    <row r="3655" spans="5:17" x14ac:dyDescent="0.2">
      <c r="E3655" s="5"/>
      <c r="F3655" s="5"/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</row>
    <row r="3656" spans="5:17" x14ac:dyDescent="0.2">
      <c r="E3656" s="5"/>
      <c r="F3656" s="5"/>
      <c r="G3656" s="5"/>
      <c r="H3656" s="5"/>
      <c r="I3656" s="5"/>
      <c r="J3656" s="5"/>
      <c r="K3656" s="5"/>
      <c r="L3656" s="5"/>
      <c r="M3656" s="5"/>
      <c r="N3656" s="5"/>
      <c r="O3656" s="5"/>
      <c r="P3656" s="5"/>
      <c r="Q3656" s="5"/>
    </row>
    <row r="3657" spans="5:17" x14ac:dyDescent="0.2">
      <c r="E3657" s="5"/>
      <c r="F3657" s="5"/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</row>
    <row r="3658" spans="5:17" x14ac:dyDescent="0.2"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  <c r="Q3658" s="5"/>
    </row>
    <row r="3659" spans="5:17" x14ac:dyDescent="0.2">
      <c r="E3659" s="5"/>
      <c r="F3659" s="5"/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</row>
    <row r="3660" spans="5:17" x14ac:dyDescent="0.2">
      <c r="E3660" s="5"/>
      <c r="F3660" s="5"/>
      <c r="G3660" s="5"/>
      <c r="H3660" s="5"/>
      <c r="I3660" s="5"/>
      <c r="J3660" s="5"/>
      <c r="K3660" s="5"/>
      <c r="L3660" s="5"/>
      <c r="M3660" s="5"/>
      <c r="N3660" s="5"/>
      <c r="O3660" s="5"/>
      <c r="P3660" s="5"/>
      <c r="Q3660" s="5"/>
    </row>
    <row r="3661" spans="5:17" x14ac:dyDescent="0.2"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</row>
    <row r="3662" spans="5:17" x14ac:dyDescent="0.2">
      <c r="E3662" s="5"/>
      <c r="F3662" s="5"/>
      <c r="G3662" s="5"/>
      <c r="H3662" s="5"/>
      <c r="I3662" s="5"/>
      <c r="J3662" s="5"/>
      <c r="K3662" s="5"/>
      <c r="L3662" s="5"/>
      <c r="M3662" s="5"/>
      <c r="N3662" s="5"/>
      <c r="O3662" s="5"/>
      <c r="P3662" s="5"/>
      <c r="Q3662" s="5"/>
    </row>
    <row r="3663" spans="5:17" x14ac:dyDescent="0.2"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</row>
    <row r="3664" spans="5:17" x14ac:dyDescent="0.2">
      <c r="E3664" s="5"/>
      <c r="F3664" s="5"/>
      <c r="G3664" s="5"/>
      <c r="H3664" s="5"/>
      <c r="I3664" s="5"/>
      <c r="J3664" s="5"/>
      <c r="K3664" s="5"/>
      <c r="L3664" s="5"/>
      <c r="M3664" s="5"/>
      <c r="N3664" s="5"/>
      <c r="O3664" s="5"/>
      <c r="P3664" s="5"/>
      <c r="Q3664" s="5"/>
    </row>
    <row r="3665" spans="5:17" x14ac:dyDescent="0.2">
      <c r="E3665" s="5"/>
      <c r="F3665" s="5"/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</row>
    <row r="3666" spans="5:17" x14ac:dyDescent="0.2"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</row>
    <row r="3667" spans="5:17" x14ac:dyDescent="0.2"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</row>
    <row r="3668" spans="5:17" x14ac:dyDescent="0.2">
      <c r="E3668" s="5"/>
      <c r="F3668" s="5"/>
      <c r="G3668" s="5"/>
      <c r="H3668" s="5"/>
      <c r="I3668" s="5"/>
      <c r="J3668" s="5"/>
      <c r="K3668" s="5"/>
      <c r="L3668" s="5"/>
      <c r="M3668" s="5"/>
      <c r="N3668" s="5"/>
      <c r="O3668" s="5"/>
      <c r="P3668" s="5"/>
      <c r="Q3668" s="5"/>
    </row>
    <row r="3669" spans="5:17" x14ac:dyDescent="0.2">
      <c r="E3669" s="5"/>
      <c r="F3669" s="5"/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</row>
    <row r="3670" spans="5:17" x14ac:dyDescent="0.2">
      <c r="E3670" s="5"/>
      <c r="F3670" s="5"/>
      <c r="G3670" s="5"/>
      <c r="H3670" s="5"/>
      <c r="I3670" s="5"/>
      <c r="J3670" s="5"/>
      <c r="K3670" s="5"/>
      <c r="L3670" s="5"/>
      <c r="M3670" s="5"/>
      <c r="N3670" s="5"/>
      <c r="O3670" s="5"/>
      <c r="P3670" s="5"/>
      <c r="Q3670" s="5"/>
    </row>
    <row r="3671" spans="5:17" x14ac:dyDescent="0.2">
      <c r="E3671" s="5"/>
      <c r="F3671" s="5"/>
      <c r="G3671" s="5"/>
      <c r="H3671" s="5"/>
      <c r="I3671" s="5"/>
      <c r="J3671" s="5"/>
      <c r="K3671" s="5"/>
      <c r="L3671" s="5"/>
      <c r="M3671" s="5"/>
      <c r="N3671" s="5"/>
      <c r="O3671" s="5"/>
      <c r="P3671" s="5"/>
      <c r="Q3671" s="5"/>
    </row>
    <row r="3672" spans="5:17" x14ac:dyDescent="0.2">
      <c r="E3672" s="5"/>
      <c r="F3672" s="5"/>
      <c r="G3672" s="5"/>
      <c r="H3672" s="5"/>
      <c r="I3672" s="5"/>
      <c r="J3672" s="5"/>
      <c r="K3672" s="5"/>
      <c r="L3672" s="5"/>
      <c r="M3672" s="5"/>
      <c r="N3672" s="5"/>
      <c r="O3672" s="5"/>
      <c r="P3672" s="5"/>
      <c r="Q3672" s="5"/>
    </row>
    <row r="3673" spans="5:17" x14ac:dyDescent="0.2">
      <c r="E3673" s="5"/>
      <c r="F3673" s="5"/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</row>
    <row r="3674" spans="5:17" x14ac:dyDescent="0.2"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</row>
    <row r="3675" spans="5:17" x14ac:dyDescent="0.2">
      <c r="E3675" s="5"/>
      <c r="F3675" s="5"/>
      <c r="G3675" s="5"/>
      <c r="H3675" s="5"/>
      <c r="I3675" s="5"/>
      <c r="J3675" s="5"/>
      <c r="K3675" s="5"/>
      <c r="L3675" s="5"/>
      <c r="M3675" s="5"/>
      <c r="N3675" s="5"/>
      <c r="O3675" s="5"/>
      <c r="P3675" s="5"/>
      <c r="Q3675" s="5"/>
    </row>
    <row r="3676" spans="5:17" x14ac:dyDescent="0.2">
      <c r="E3676" s="5"/>
      <c r="F3676" s="5"/>
      <c r="G3676" s="5"/>
      <c r="H3676" s="5"/>
      <c r="I3676" s="5"/>
      <c r="J3676" s="5"/>
      <c r="K3676" s="5"/>
      <c r="L3676" s="5"/>
      <c r="M3676" s="5"/>
      <c r="N3676" s="5"/>
      <c r="O3676" s="5"/>
      <c r="P3676" s="5"/>
      <c r="Q3676" s="5"/>
    </row>
    <row r="3677" spans="5:17" x14ac:dyDescent="0.2">
      <c r="E3677" s="5"/>
      <c r="F3677" s="5"/>
      <c r="G3677" s="5"/>
      <c r="H3677" s="5"/>
      <c r="I3677" s="5"/>
      <c r="J3677" s="5"/>
      <c r="K3677" s="5"/>
      <c r="L3677" s="5"/>
      <c r="M3677" s="5"/>
      <c r="N3677" s="5"/>
      <c r="O3677" s="5"/>
      <c r="P3677" s="5"/>
      <c r="Q3677" s="5"/>
    </row>
    <row r="3678" spans="5:17" x14ac:dyDescent="0.2">
      <c r="E3678" s="5"/>
      <c r="F3678" s="5"/>
      <c r="G3678" s="5"/>
      <c r="H3678" s="5"/>
      <c r="I3678" s="5"/>
      <c r="J3678" s="5"/>
      <c r="K3678" s="5"/>
      <c r="L3678" s="5"/>
      <c r="M3678" s="5"/>
      <c r="N3678" s="5"/>
      <c r="O3678" s="5"/>
      <c r="P3678" s="5"/>
      <c r="Q3678" s="5"/>
    </row>
    <row r="3679" spans="5:17" x14ac:dyDescent="0.2">
      <c r="E3679" s="5"/>
      <c r="F3679" s="5"/>
      <c r="G3679" s="5"/>
      <c r="H3679" s="5"/>
      <c r="I3679" s="5"/>
      <c r="J3679" s="5"/>
      <c r="K3679" s="5"/>
      <c r="L3679" s="5"/>
      <c r="M3679" s="5"/>
      <c r="N3679" s="5"/>
      <c r="O3679" s="5"/>
      <c r="P3679" s="5"/>
      <c r="Q3679" s="5"/>
    </row>
    <row r="3680" spans="5:17" x14ac:dyDescent="0.2">
      <c r="E3680" s="5"/>
      <c r="F3680" s="5"/>
      <c r="G3680" s="5"/>
      <c r="H3680" s="5"/>
      <c r="I3680" s="5"/>
      <c r="J3680" s="5"/>
      <c r="K3680" s="5"/>
      <c r="L3680" s="5"/>
      <c r="M3680" s="5"/>
      <c r="N3680" s="5"/>
      <c r="O3680" s="5"/>
      <c r="P3680" s="5"/>
      <c r="Q3680" s="5"/>
    </row>
    <row r="3681" spans="5:17" x14ac:dyDescent="0.2">
      <c r="E3681" s="5"/>
      <c r="F3681" s="5"/>
      <c r="G3681" s="5"/>
      <c r="H3681" s="5"/>
      <c r="I3681" s="5"/>
      <c r="J3681" s="5"/>
      <c r="K3681" s="5"/>
      <c r="L3681" s="5"/>
      <c r="M3681" s="5"/>
      <c r="N3681" s="5"/>
      <c r="O3681" s="5"/>
      <c r="P3681" s="5"/>
      <c r="Q3681" s="5"/>
    </row>
    <row r="3682" spans="5:17" x14ac:dyDescent="0.2"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</row>
    <row r="3683" spans="5:17" x14ac:dyDescent="0.2">
      <c r="E3683" s="5"/>
      <c r="F3683" s="5"/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</row>
    <row r="3684" spans="5:17" x14ac:dyDescent="0.2">
      <c r="E3684" s="5"/>
      <c r="F3684" s="5"/>
      <c r="G3684" s="5"/>
      <c r="H3684" s="5"/>
      <c r="I3684" s="5"/>
      <c r="J3684" s="5"/>
      <c r="K3684" s="5"/>
      <c r="L3684" s="5"/>
      <c r="M3684" s="5"/>
      <c r="N3684" s="5"/>
      <c r="O3684" s="5"/>
      <c r="P3684" s="5"/>
      <c r="Q3684" s="5"/>
    </row>
    <row r="3685" spans="5:17" x14ac:dyDescent="0.2">
      <c r="E3685" s="5"/>
      <c r="F3685" s="5"/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</row>
    <row r="3686" spans="5:17" x14ac:dyDescent="0.2">
      <c r="E3686" s="5"/>
      <c r="F3686" s="5"/>
      <c r="G3686" s="5"/>
      <c r="H3686" s="5"/>
      <c r="I3686" s="5"/>
      <c r="J3686" s="5"/>
      <c r="K3686" s="5"/>
      <c r="L3686" s="5"/>
      <c r="M3686" s="5"/>
      <c r="N3686" s="5"/>
      <c r="O3686" s="5"/>
      <c r="P3686" s="5"/>
      <c r="Q3686" s="5"/>
    </row>
    <row r="3687" spans="5:17" x14ac:dyDescent="0.2"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</row>
    <row r="3688" spans="5:17" x14ac:dyDescent="0.2">
      <c r="E3688" s="5"/>
      <c r="F3688" s="5"/>
      <c r="G3688" s="5"/>
      <c r="H3688" s="5"/>
      <c r="I3688" s="5"/>
      <c r="J3688" s="5"/>
      <c r="K3688" s="5"/>
      <c r="L3688" s="5"/>
      <c r="M3688" s="5"/>
      <c r="N3688" s="5"/>
      <c r="O3688" s="5"/>
      <c r="P3688" s="5"/>
      <c r="Q3688" s="5"/>
    </row>
    <row r="3689" spans="5:17" x14ac:dyDescent="0.2">
      <c r="E3689" s="5"/>
      <c r="F3689" s="5"/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</row>
    <row r="3690" spans="5:17" x14ac:dyDescent="0.2"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</row>
    <row r="3691" spans="5:17" x14ac:dyDescent="0.2">
      <c r="E3691" s="5"/>
      <c r="F3691" s="5"/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</row>
    <row r="3692" spans="5:17" x14ac:dyDescent="0.2">
      <c r="E3692" s="5"/>
      <c r="F3692" s="5"/>
      <c r="G3692" s="5"/>
      <c r="H3692" s="5"/>
      <c r="I3692" s="5"/>
      <c r="J3692" s="5"/>
      <c r="K3692" s="5"/>
      <c r="L3692" s="5"/>
      <c r="M3692" s="5"/>
      <c r="N3692" s="5"/>
      <c r="O3692" s="5"/>
      <c r="P3692" s="5"/>
      <c r="Q3692" s="5"/>
    </row>
    <row r="3693" spans="5:17" x14ac:dyDescent="0.2">
      <c r="E3693" s="5"/>
      <c r="F3693" s="5"/>
      <c r="G3693" s="5"/>
      <c r="H3693" s="5"/>
      <c r="I3693" s="5"/>
      <c r="J3693" s="5"/>
      <c r="K3693" s="5"/>
      <c r="L3693" s="5"/>
      <c r="M3693" s="5"/>
      <c r="N3693" s="5"/>
      <c r="O3693" s="5"/>
      <c r="P3693" s="5"/>
      <c r="Q3693" s="5"/>
    </row>
    <row r="3694" spans="5:17" x14ac:dyDescent="0.2"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</row>
    <row r="3695" spans="5:17" x14ac:dyDescent="0.2">
      <c r="E3695" s="5"/>
      <c r="F3695" s="5"/>
      <c r="G3695" s="5"/>
      <c r="H3695" s="5"/>
      <c r="I3695" s="5"/>
      <c r="J3695" s="5"/>
      <c r="K3695" s="5"/>
      <c r="L3695" s="5"/>
      <c r="M3695" s="5"/>
      <c r="N3695" s="5"/>
      <c r="O3695" s="5"/>
      <c r="P3695" s="5"/>
      <c r="Q3695" s="5"/>
    </row>
    <row r="3696" spans="5:17" x14ac:dyDescent="0.2">
      <c r="E3696" s="5"/>
      <c r="F3696" s="5"/>
      <c r="G3696" s="5"/>
      <c r="H3696" s="5"/>
      <c r="I3696" s="5"/>
      <c r="J3696" s="5"/>
      <c r="K3696" s="5"/>
      <c r="L3696" s="5"/>
      <c r="M3696" s="5"/>
      <c r="N3696" s="5"/>
      <c r="O3696" s="5"/>
      <c r="P3696" s="5"/>
      <c r="Q3696" s="5"/>
    </row>
    <row r="3697" spans="5:17" x14ac:dyDescent="0.2">
      <c r="E3697" s="5"/>
      <c r="F3697" s="5"/>
      <c r="G3697" s="5"/>
      <c r="H3697" s="5"/>
      <c r="I3697" s="5"/>
      <c r="J3697" s="5"/>
      <c r="K3697" s="5"/>
      <c r="L3697" s="5"/>
      <c r="M3697" s="5"/>
      <c r="N3697" s="5"/>
      <c r="O3697" s="5"/>
      <c r="P3697" s="5"/>
      <c r="Q3697" s="5"/>
    </row>
    <row r="3698" spans="5:17" x14ac:dyDescent="0.2"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</row>
    <row r="3699" spans="5:17" x14ac:dyDescent="0.2">
      <c r="E3699" s="5"/>
      <c r="F3699" s="5"/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</row>
    <row r="3700" spans="5:17" x14ac:dyDescent="0.2">
      <c r="E3700" s="5"/>
      <c r="F3700" s="5"/>
      <c r="G3700" s="5"/>
      <c r="H3700" s="5"/>
      <c r="I3700" s="5"/>
      <c r="J3700" s="5"/>
      <c r="K3700" s="5"/>
      <c r="L3700" s="5"/>
      <c r="M3700" s="5"/>
      <c r="N3700" s="5"/>
      <c r="O3700" s="5"/>
      <c r="P3700" s="5"/>
      <c r="Q3700" s="5"/>
    </row>
    <row r="3701" spans="5:17" x14ac:dyDescent="0.2">
      <c r="E3701" s="5"/>
      <c r="F3701" s="5"/>
      <c r="G3701" s="5"/>
      <c r="H3701" s="5"/>
      <c r="I3701" s="5"/>
      <c r="J3701" s="5"/>
      <c r="K3701" s="5"/>
      <c r="L3701" s="5"/>
      <c r="M3701" s="5"/>
      <c r="N3701" s="5"/>
      <c r="O3701" s="5"/>
      <c r="P3701" s="5"/>
      <c r="Q3701" s="5"/>
    </row>
    <row r="3702" spans="5:17" x14ac:dyDescent="0.2">
      <c r="E3702" s="5"/>
      <c r="F3702" s="5"/>
      <c r="G3702" s="5"/>
      <c r="H3702" s="5"/>
      <c r="I3702" s="5"/>
      <c r="J3702" s="5"/>
      <c r="K3702" s="5"/>
      <c r="L3702" s="5"/>
      <c r="M3702" s="5"/>
      <c r="N3702" s="5"/>
      <c r="O3702" s="5"/>
      <c r="P3702" s="5"/>
      <c r="Q3702" s="5"/>
    </row>
    <row r="3703" spans="5:17" x14ac:dyDescent="0.2">
      <c r="E3703" s="5"/>
      <c r="F3703" s="5"/>
      <c r="G3703" s="5"/>
      <c r="H3703" s="5"/>
      <c r="I3703" s="5"/>
      <c r="J3703" s="5"/>
      <c r="K3703" s="5"/>
      <c r="L3703" s="5"/>
      <c r="M3703" s="5"/>
      <c r="N3703" s="5"/>
      <c r="O3703" s="5"/>
      <c r="P3703" s="5"/>
      <c r="Q3703" s="5"/>
    </row>
    <row r="3704" spans="5:17" x14ac:dyDescent="0.2">
      <c r="E3704" s="5"/>
      <c r="F3704" s="5"/>
      <c r="G3704" s="5"/>
      <c r="H3704" s="5"/>
      <c r="I3704" s="5"/>
      <c r="J3704" s="5"/>
      <c r="K3704" s="5"/>
      <c r="L3704" s="5"/>
      <c r="M3704" s="5"/>
      <c r="N3704" s="5"/>
      <c r="O3704" s="5"/>
      <c r="P3704" s="5"/>
      <c r="Q3704" s="5"/>
    </row>
    <row r="3705" spans="5:17" x14ac:dyDescent="0.2">
      <c r="E3705" s="5"/>
      <c r="F3705" s="5"/>
      <c r="G3705" s="5"/>
      <c r="H3705" s="5"/>
      <c r="I3705" s="5"/>
      <c r="J3705" s="5"/>
      <c r="K3705" s="5"/>
      <c r="L3705" s="5"/>
      <c r="M3705" s="5"/>
      <c r="N3705" s="5"/>
      <c r="O3705" s="5"/>
      <c r="P3705" s="5"/>
      <c r="Q3705" s="5"/>
    </row>
    <row r="3706" spans="5:17" x14ac:dyDescent="0.2"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</row>
    <row r="3707" spans="5:17" x14ac:dyDescent="0.2">
      <c r="E3707" s="5"/>
      <c r="F3707" s="5"/>
      <c r="G3707" s="5"/>
      <c r="H3707" s="5"/>
      <c r="I3707" s="5"/>
      <c r="J3707" s="5"/>
      <c r="K3707" s="5"/>
      <c r="L3707" s="5"/>
      <c r="M3707" s="5"/>
      <c r="N3707" s="5"/>
      <c r="O3707" s="5"/>
      <c r="P3707" s="5"/>
      <c r="Q3707" s="5"/>
    </row>
    <row r="3708" spans="5:17" x14ac:dyDescent="0.2">
      <c r="E3708" s="5"/>
      <c r="F3708" s="5"/>
      <c r="G3708" s="5"/>
      <c r="H3708" s="5"/>
      <c r="I3708" s="5"/>
      <c r="J3708" s="5"/>
      <c r="K3708" s="5"/>
      <c r="L3708" s="5"/>
      <c r="M3708" s="5"/>
      <c r="N3708" s="5"/>
      <c r="O3708" s="5"/>
      <c r="P3708" s="5"/>
      <c r="Q3708" s="5"/>
    </row>
    <row r="3709" spans="5:17" x14ac:dyDescent="0.2">
      <c r="E3709" s="5"/>
      <c r="F3709" s="5"/>
      <c r="G3709" s="5"/>
      <c r="H3709" s="5"/>
      <c r="I3709" s="5"/>
      <c r="J3709" s="5"/>
      <c r="K3709" s="5"/>
      <c r="L3709" s="5"/>
      <c r="M3709" s="5"/>
      <c r="N3709" s="5"/>
      <c r="O3709" s="5"/>
      <c r="P3709" s="5"/>
      <c r="Q3709" s="5"/>
    </row>
    <row r="3710" spans="5:17" x14ac:dyDescent="0.2"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</row>
    <row r="3711" spans="5:17" x14ac:dyDescent="0.2">
      <c r="E3711" s="5"/>
      <c r="F3711" s="5"/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</row>
    <row r="3712" spans="5:17" x14ac:dyDescent="0.2"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/>
      <c r="Q3712" s="5"/>
    </row>
    <row r="3713" spans="5:17" x14ac:dyDescent="0.2"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</row>
    <row r="3714" spans="5:17" x14ac:dyDescent="0.2"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</row>
    <row r="3715" spans="5:17" x14ac:dyDescent="0.2">
      <c r="E3715" s="5"/>
      <c r="F3715" s="5"/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</row>
    <row r="3716" spans="5:17" x14ac:dyDescent="0.2">
      <c r="E3716" s="5"/>
      <c r="F3716" s="5"/>
      <c r="G3716" s="5"/>
      <c r="H3716" s="5"/>
      <c r="I3716" s="5"/>
      <c r="J3716" s="5"/>
      <c r="K3716" s="5"/>
      <c r="L3716" s="5"/>
      <c r="M3716" s="5"/>
      <c r="N3716" s="5"/>
      <c r="O3716" s="5"/>
      <c r="P3716" s="5"/>
      <c r="Q3716" s="5"/>
    </row>
    <row r="3717" spans="5:17" x14ac:dyDescent="0.2"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</row>
    <row r="3718" spans="5:17" x14ac:dyDescent="0.2"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</row>
    <row r="3719" spans="5:17" x14ac:dyDescent="0.2">
      <c r="E3719" s="5"/>
      <c r="F3719" s="5"/>
      <c r="G3719" s="5"/>
      <c r="H3719" s="5"/>
      <c r="I3719" s="5"/>
      <c r="J3719" s="5"/>
      <c r="K3719" s="5"/>
      <c r="L3719" s="5"/>
      <c r="M3719" s="5"/>
      <c r="N3719" s="5"/>
      <c r="O3719" s="5"/>
      <c r="P3719" s="5"/>
      <c r="Q3719" s="5"/>
    </row>
    <row r="3720" spans="5:17" x14ac:dyDescent="0.2">
      <c r="E3720" s="5"/>
      <c r="F3720" s="5"/>
      <c r="G3720" s="5"/>
      <c r="H3720" s="5"/>
      <c r="I3720" s="5"/>
      <c r="J3720" s="5"/>
      <c r="K3720" s="5"/>
      <c r="L3720" s="5"/>
      <c r="M3720" s="5"/>
      <c r="N3720" s="5"/>
      <c r="O3720" s="5"/>
      <c r="P3720" s="5"/>
      <c r="Q3720" s="5"/>
    </row>
    <row r="3721" spans="5:17" x14ac:dyDescent="0.2">
      <c r="E3721" s="5"/>
      <c r="F3721" s="5"/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</row>
    <row r="3722" spans="5:17" x14ac:dyDescent="0.2">
      <c r="E3722" s="5"/>
      <c r="F3722" s="5"/>
      <c r="G3722" s="5"/>
      <c r="H3722" s="5"/>
      <c r="I3722" s="5"/>
      <c r="J3722" s="5"/>
      <c r="K3722" s="5"/>
      <c r="L3722" s="5"/>
      <c r="M3722" s="5"/>
      <c r="N3722" s="5"/>
      <c r="O3722" s="5"/>
      <c r="P3722" s="5"/>
      <c r="Q3722" s="5"/>
    </row>
    <row r="3723" spans="5:17" x14ac:dyDescent="0.2">
      <c r="E3723" s="5"/>
      <c r="F3723" s="5"/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</row>
    <row r="3724" spans="5:17" x14ac:dyDescent="0.2">
      <c r="E3724" s="5"/>
      <c r="F3724" s="5"/>
      <c r="G3724" s="5"/>
      <c r="H3724" s="5"/>
      <c r="I3724" s="5"/>
      <c r="J3724" s="5"/>
      <c r="K3724" s="5"/>
      <c r="L3724" s="5"/>
      <c r="M3724" s="5"/>
      <c r="N3724" s="5"/>
      <c r="O3724" s="5"/>
      <c r="P3724" s="5"/>
      <c r="Q3724" s="5"/>
    </row>
    <row r="3725" spans="5:17" x14ac:dyDescent="0.2">
      <c r="E3725" s="5"/>
      <c r="F3725" s="5"/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</row>
    <row r="3726" spans="5:17" x14ac:dyDescent="0.2">
      <c r="E3726" s="5"/>
      <c r="F3726" s="5"/>
      <c r="G3726" s="5"/>
      <c r="H3726" s="5"/>
      <c r="I3726" s="5"/>
      <c r="J3726" s="5"/>
      <c r="K3726" s="5"/>
      <c r="L3726" s="5"/>
      <c r="M3726" s="5"/>
      <c r="N3726" s="5"/>
      <c r="O3726" s="5"/>
      <c r="P3726" s="5"/>
      <c r="Q3726" s="5"/>
    </row>
    <row r="3727" spans="5:17" x14ac:dyDescent="0.2">
      <c r="E3727" s="5"/>
      <c r="F3727" s="5"/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</row>
    <row r="3728" spans="5:17" x14ac:dyDescent="0.2">
      <c r="E3728" s="5"/>
      <c r="F3728" s="5"/>
      <c r="G3728" s="5"/>
      <c r="H3728" s="5"/>
      <c r="I3728" s="5"/>
      <c r="J3728" s="5"/>
      <c r="K3728" s="5"/>
      <c r="L3728" s="5"/>
      <c r="M3728" s="5"/>
      <c r="N3728" s="5"/>
      <c r="O3728" s="5"/>
      <c r="P3728" s="5"/>
      <c r="Q3728" s="5"/>
    </row>
    <row r="3729" spans="5:17" x14ac:dyDescent="0.2">
      <c r="E3729" s="5"/>
      <c r="F3729" s="5"/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</row>
    <row r="3730" spans="5:17" x14ac:dyDescent="0.2">
      <c r="E3730" s="5"/>
      <c r="F3730" s="5"/>
      <c r="G3730" s="5"/>
      <c r="H3730" s="5"/>
      <c r="I3730" s="5"/>
      <c r="J3730" s="5"/>
      <c r="K3730" s="5"/>
      <c r="L3730" s="5"/>
      <c r="M3730" s="5"/>
      <c r="N3730" s="5"/>
      <c r="O3730" s="5"/>
      <c r="P3730" s="5"/>
      <c r="Q3730" s="5"/>
    </row>
    <row r="3731" spans="5:17" x14ac:dyDescent="0.2">
      <c r="E3731" s="5"/>
      <c r="F3731" s="5"/>
      <c r="G3731" s="5"/>
      <c r="H3731" s="5"/>
      <c r="I3731" s="5"/>
      <c r="J3731" s="5"/>
      <c r="K3731" s="5"/>
      <c r="L3731" s="5"/>
      <c r="M3731" s="5"/>
      <c r="N3731" s="5"/>
      <c r="O3731" s="5"/>
      <c r="P3731" s="5"/>
      <c r="Q3731" s="5"/>
    </row>
    <row r="3732" spans="5:17" x14ac:dyDescent="0.2">
      <c r="E3732" s="5"/>
      <c r="F3732" s="5"/>
      <c r="G3732" s="5"/>
      <c r="H3732" s="5"/>
      <c r="I3732" s="5"/>
      <c r="J3732" s="5"/>
      <c r="K3732" s="5"/>
      <c r="L3732" s="5"/>
      <c r="M3732" s="5"/>
      <c r="N3732" s="5"/>
      <c r="O3732" s="5"/>
      <c r="P3732" s="5"/>
      <c r="Q3732" s="5"/>
    </row>
    <row r="3733" spans="5:17" x14ac:dyDescent="0.2">
      <c r="E3733" s="5"/>
      <c r="F3733" s="5"/>
      <c r="G3733" s="5"/>
      <c r="H3733" s="5"/>
      <c r="I3733" s="5"/>
      <c r="J3733" s="5"/>
      <c r="K3733" s="5"/>
      <c r="L3733" s="5"/>
      <c r="M3733" s="5"/>
      <c r="N3733" s="5"/>
      <c r="O3733" s="5"/>
      <c r="P3733" s="5"/>
      <c r="Q3733" s="5"/>
    </row>
    <row r="3734" spans="5:17" x14ac:dyDescent="0.2"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</row>
    <row r="3735" spans="5:17" x14ac:dyDescent="0.2">
      <c r="E3735" s="5"/>
      <c r="F3735" s="5"/>
      <c r="G3735" s="5"/>
      <c r="H3735" s="5"/>
      <c r="I3735" s="5"/>
      <c r="J3735" s="5"/>
      <c r="K3735" s="5"/>
      <c r="L3735" s="5"/>
      <c r="M3735" s="5"/>
      <c r="N3735" s="5"/>
      <c r="O3735" s="5"/>
      <c r="P3735" s="5"/>
      <c r="Q3735" s="5"/>
    </row>
    <row r="3736" spans="5:17" x14ac:dyDescent="0.2">
      <c r="E3736" s="5"/>
      <c r="F3736" s="5"/>
      <c r="G3736" s="5"/>
      <c r="H3736" s="5"/>
      <c r="I3736" s="5"/>
      <c r="J3736" s="5"/>
      <c r="K3736" s="5"/>
      <c r="L3736" s="5"/>
      <c r="M3736" s="5"/>
      <c r="N3736" s="5"/>
      <c r="O3736" s="5"/>
      <c r="P3736" s="5"/>
      <c r="Q3736" s="5"/>
    </row>
    <row r="3737" spans="5:17" x14ac:dyDescent="0.2">
      <c r="E3737" s="5"/>
      <c r="F3737" s="5"/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</row>
    <row r="3738" spans="5:17" x14ac:dyDescent="0.2"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</row>
    <row r="3739" spans="5:17" x14ac:dyDescent="0.2">
      <c r="E3739" s="5"/>
      <c r="F3739" s="5"/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</row>
    <row r="3740" spans="5:17" x14ac:dyDescent="0.2">
      <c r="E3740" s="5"/>
      <c r="F3740" s="5"/>
      <c r="G3740" s="5"/>
      <c r="H3740" s="5"/>
      <c r="I3740" s="5"/>
      <c r="J3740" s="5"/>
      <c r="K3740" s="5"/>
      <c r="L3740" s="5"/>
      <c r="M3740" s="5"/>
      <c r="N3740" s="5"/>
      <c r="O3740" s="5"/>
      <c r="P3740" s="5"/>
      <c r="Q3740" s="5"/>
    </row>
    <row r="3741" spans="5:17" x14ac:dyDescent="0.2">
      <c r="E3741" s="5"/>
      <c r="F3741" s="5"/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</row>
    <row r="3742" spans="5:17" x14ac:dyDescent="0.2">
      <c r="E3742" s="5"/>
      <c r="F3742" s="5"/>
      <c r="G3742" s="5"/>
      <c r="H3742" s="5"/>
      <c r="I3742" s="5"/>
      <c r="J3742" s="5"/>
      <c r="K3742" s="5"/>
      <c r="L3742" s="5"/>
      <c r="M3742" s="5"/>
      <c r="N3742" s="5"/>
      <c r="O3742" s="5"/>
      <c r="P3742" s="5"/>
      <c r="Q3742" s="5"/>
    </row>
    <row r="3743" spans="5:17" x14ac:dyDescent="0.2">
      <c r="E3743" s="5"/>
      <c r="F3743" s="5"/>
      <c r="G3743" s="5"/>
      <c r="H3743" s="5"/>
      <c r="I3743" s="5"/>
      <c r="J3743" s="5"/>
      <c r="K3743" s="5"/>
      <c r="L3743" s="5"/>
      <c r="M3743" s="5"/>
      <c r="N3743" s="5"/>
      <c r="O3743" s="5"/>
      <c r="P3743" s="5"/>
      <c r="Q3743" s="5"/>
    </row>
    <row r="3744" spans="5:17" x14ac:dyDescent="0.2">
      <c r="E3744" s="5"/>
      <c r="F3744" s="5"/>
      <c r="G3744" s="5"/>
      <c r="H3744" s="5"/>
      <c r="I3744" s="5"/>
      <c r="J3744" s="5"/>
      <c r="K3744" s="5"/>
      <c r="L3744" s="5"/>
      <c r="M3744" s="5"/>
      <c r="N3744" s="5"/>
      <c r="O3744" s="5"/>
      <c r="P3744" s="5"/>
      <c r="Q3744" s="5"/>
    </row>
    <row r="3745" spans="5:17" x14ac:dyDescent="0.2">
      <c r="E3745" s="5"/>
      <c r="F3745" s="5"/>
      <c r="G3745" s="5"/>
      <c r="H3745" s="5"/>
      <c r="I3745" s="5"/>
      <c r="J3745" s="5"/>
      <c r="K3745" s="5"/>
      <c r="L3745" s="5"/>
      <c r="M3745" s="5"/>
      <c r="N3745" s="5"/>
      <c r="O3745" s="5"/>
      <c r="P3745" s="5"/>
      <c r="Q3745" s="5"/>
    </row>
    <row r="3746" spans="5:17" x14ac:dyDescent="0.2">
      <c r="E3746" s="5"/>
      <c r="F3746" s="5"/>
      <c r="G3746" s="5"/>
      <c r="H3746" s="5"/>
      <c r="I3746" s="5"/>
      <c r="J3746" s="5"/>
      <c r="K3746" s="5"/>
      <c r="L3746" s="5"/>
      <c r="M3746" s="5"/>
      <c r="N3746" s="5"/>
      <c r="O3746" s="5"/>
      <c r="P3746" s="5"/>
      <c r="Q3746" s="5"/>
    </row>
    <row r="3747" spans="5:17" x14ac:dyDescent="0.2">
      <c r="E3747" s="5"/>
      <c r="F3747" s="5"/>
      <c r="G3747" s="5"/>
      <c r="H3747" s="5"/>
      <c r="I3747" s="5"/>
      <c r="J3747" s="5"/>
      <c r="K3747" s="5"/>
      <c r="L3747" s="5"/>
      <c r="M3747" s="5"/>
      <c r="N3747" s="5"/>
      <c r="O3747" s="5"/>
      <c r="P3747" s="5"/>
      <c r="Q3747" s="5"/>
    </row>
    <row r="3748" spans="5:17" x14ac:dyDescent="0.2">
      <c r="E3748" s="5"/>
      <c r="F3748" s="5"/>
      <c r="G3748" s="5"/>
      <c r="H3748" s="5"/>
      <c r="I3748" s="5"/>
      <c r="J3748" s="5"/>
      <c r="K3748" s="5"/>
      <c r="L3748" s="5"/>
      <c r="M3748" s="5"/>
      <c r="N3748" s="5"/>
      <c r="O3748" s="5"/>
      <c r="P3748" s="5"/>
      <c r="Q3748" s="5"/>
    </row>
    <row r="3749" spans="5:17" x14ac:dyDescent="0.2">
      <c r="E3749" s="5"/>
      <c r="F3749" s="5"/>
      <c r="G3749" s="5"/>
      <c r="H3749" s="5"/>
      <c r="I3749" s="5"/>
      <c r="J3749" s="5"/>
      <c r="K3749" s="5"/>
      <c r="L3749" s="5"/>
      <c r="M3749" s="5"/>
      <c r="N3749" s="5"/>
      <c r="O3749" s="5"/>
      <c r="P3749" s="5"/>
      <c r="Q3749" s="5"/>
    </row>
    <row r="3750" spans="5:17" x14ac:dyDescent="0.2"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</row>
    <row r="3751" spans="5:17" x14ac:dyDescent="0.2">
      <c r="E3751" s="5"/>
      <c r="F3751" s="5"/>
      <c r="G3751" s="5"/>
      <c r="H3751" s="5"/>
      <c r="I3751" s="5"/>
      <c r="J3751" s="5"/>
      <c r="K3751" s="5"/>
      <c r="L3751" s="5"/>
      <c r="M3751" s="5"/>
      <c r="N3751" s="5"/>
      <c r="O3751" s="5"/>
      <c r="P3751" s="5"/>
      <c r="Q3751" s="5"/>
    </row>
    <row r="3752" spans="5:17" x14ac:dyDescent="0.2">
      <c r="E3752" s="5"/>
      <c r="F3752" s="5"/>
      <c r="G3752" s="5"/>
      <c r="H3752" s="5"/>
      <c r="I3752" s="5"/>
      <c r="J3752" s="5"/>
      <c r="K3752" s="5"/>
      <c r="L3752" s="5"/>
      <c r="M3752" s="5"/>
      <c r="N3752" s="5"/>
      <c r="O3752" s="5"/>
      <c r="P3752" s="5"/>
      <c r="Q3752" s="5"/>
    </row>
    <row r="3753" spans="5:17" x14ac:dyDescent="0.2">
      <c r="E3753" s="5"/>
      <c r="F3753" s="5"/>
      <c r="G3753" s="5"/>
      <c r="H3753" s="5"/>
      <c r="I3753" s="5"/>
      <c r="J3753" s="5"/>
      <c r="K3753" s="5"/>
      <c r="L3753" s="5"/>
      <c r="M3753" s="5"/>
      <c r="N3753" s="5"/>
      <c r="O3753" s="5"/>
      <c r="P3753" s="5"/>
      <c r="Q3753" s="5"/>
    </row>
    <row r="3754" spans="5:17" x14ac:dyDescent="0.2">
      <c r="E3754" s="5"/>
      <c r="F3754" s="5"/>
      <c r="G3754" s="5"/>
      <c r="H3754" s="5"/>
      <c r="I3754" s="5"/>
      <c r="J3754" s="5"/>
      <c r="K3754" s="5"/>
      <c r="L3754" s="5"/>
      <c r="M3754" s="5"/>
      <c r="N3754" s="5"/>
      <c r="O3754" s="5"/>
      <c r="P3754" s="5"/>
      <c r="Q3754" s="5"/>
    </row>
    <row r="3755" spans="5:17" x14ac:dyDescent="0.2">
      <c r="E3755" s="5"/>
      <c r="F3755" s="5"/>
      <c r="G3755" s="5"/>
      <c r="H3755" s="5"/>
      <c r="I3755" s="5"/>
      <c r="J3755" s="5"/>
      <c r="K3755" s="5"/>
      <c r="L3755" s="5"/>
      <c r="M3755" s="5"/>
      <c r="N3755" s="5"/>
      <c r="O3755" s="5"/>
      <c r="P3755" s="5"/>
      <c r="Q3755" s="5"/>
    </row>
    <row r="3756" spans="5:17" x14ac:dyDescent="0.2">
      <c r="E3756" s="5"/>
      <c r="F3756" s="5"/>
      <c r="G3756" s="5"/>
      <c r="H3756" s="5"/>
      <c r="I3756" s="5"/>
      <c r="J3756" s="5"/>
      <c r="K3756" s="5"/>
      <c r="L3756" s="5"/>
      <c r="M3756" s="5"/>
      <c r="N3756" s="5"/>
      <c r="O3756" s="5"/>
      <c r="P3756" s="5"/>
      <c r="Q3756" s="5"/>
    </row>
    <row r="3757" spans="5:17" x14ac:dyDescent="0.2">
      <c r="E3757" s="5"/>
      <c r="F3757" s="5"/>
      <c r="G3757" s="5"/>
      <c r="H3757" s="5"/>
      <c r="I3757" s="5"/>
      <c r="J3757" s="5"/>
      <c r="K3757" s="5"/>
      <c r="L3757" s="5"/>
      <c r="M3757" s="5"/>
      <c r="N3757" s="5"/>
      <c r="O3757" s="5"/>
      <c r="P3757" s="5"/>
      <c r="Q3757" s="5"/>
    </row>
    <row r="3758" spans="5:17" x14ac:dyDescent="0.2">
      <c r="E3758" s="5"/>
      <c r="F3758" s="5"/>
      <c r="G3758" s="5"/>
      <c r="H3758" s="5"/>
      <c r="I3758" s="5"/>
      <c r="J3758" s="5"/>
      <c r="K3758" s="5"/>
      <c r="L3758" s="5"/>
      <c r="M3758" s="5"/>
      <c r="N3758" s="5"/>
      <c r="O3758" s="5"/>
      <c r="P3758" s="5"/>
      <c r="Q3758" s="5"/>
    </row>
    <row r="3759" spans="5:17" x14ac:dyDescent="0.2">
      <c r="E3759" s="5"/>
      <c r="F3759" s="5"/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</row>
    <row r="3760" spans="5:17" x14ac:dyDescent="0.2">
      <c r="E3760" s="5"/>
      <c r="F3760" s="5"/>
      <c r="G3760" s="5"/>
      <c r="H3760" s="5"/>
      <c r="I3760" s="5"/>
      <c r="J3760" s="5"/>
      <c r="K3760" s="5"/>
      <c r="L3760" s="5"/>
      <c r="M3760" s="5"/>
      <c r="N3760" s="5"/>
      <c r="O3760" s="5"/>
      <c r="P3760" s="5"/>
      <c r="Q3760" s="5"/>
    </row>
    <row r="3761" spans="5:17" x14ac:dyDescent="0.2">
      <c r="E3761" s="5"/>
      <c r="F3761" s="5"/>
      <c r="G3761" s="5"/>
      <c r="H3761" s="5"/>
      <c r="I3761" s="5"/>
      <c r="J3761" s="5"/>
      <c r="K3761" s="5"/>
      <c r="L3761" s="5"/>
      <c r="M3761" s="5"/>
      <c r="N3761" s="5"/>
      <c r="O3761" s="5"/>
      <c r="P3761" s="5"/>
      <c r="Q3761" s="5"/>
    </row>
    <row r="3762" spans="5:17" x14ac:dyDescent="0.2">
      <c r="E3762" s="5"/>
      <c r="F3762" s="5"/>
      <c r="G3762" s="5"/>
      <c r="H3762" s="5"/>
      <c r="I3762" s="5"/>
      <c r="J3762" s="5"/>
      <c r="K3762" s="5"/>
      <c r="L3762" s="5"/>
      <c r="M3762" s="5"/>
      <c r="N3762" s="5"/>
      <c r="O3762" s="5"/>
      <c r="P3762" s="5"/>
      <c r="Q3762" s="5"/>
    </row>
    <row r="3763" spans="5:17" x14ac:dyDescent="0.2">
      <c r="E3763" s="5"/>
      <c r="F3763" s="5"/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</row>
    <row r="3764" spans="5:17" x14ac:dyDescent="0.2">
      <c r="E3764" s="5"/>
      <c r="F3764" s="5"/>
      <c r="G3764" s="5"/>
      <c r="H3764" s="5"/>
      <c r="I3764" s="5"/>
      <c r="J3764" s="5"/>
      <c r="K3764" s="5"/>
      <c r="L3764" s="5"/>
      <c r="M3764" s="5"/>
      <c r="N3764" s="5"/>
      <c r="O3764" s="5"/>
      <c r="P3764" s="5"/>
      <c r="Q3764" s="5"/>
    </row>
    <row r="3765" spans="5:17" x14ac:dyDescent="0.2">
      <c r="E3765" s="5"/>
      <c r="F3765" s="5"/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</row>
    <row r="3766" spans="5:17" x14ac:dyDescent="0.2"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</row>
    <row r="3767" spans="5:17" x14ac:dyDescent="0.2">
      <c r="E3767" s="5"/>
      <c r="F3767" s="5"/>
      <c r="G3767" s="5"/>
      <c r="H3767" s="5"/>
      <c r="I3767" s="5"/>
      <c r="J3767" s="5"/>
      <c r="K3767" s="5"/>
      <c r="L3767" s="5"/>
      <c r="M3767" s="5"/>
      <c r="N3767" s="5"/>
      <c r="O3767" s="5"/>
      <c r="P3767" s="5"/>
      <c r="Q3767" s="5"/>
    </row>
    <row r="3768" spans="5:17" x14ac:dyDescent="0.2">
      <c r="E3768" s="5"/>
      <c r="F3768" s="5"/>
      <c r="G3768" s="5"/>
      <c r="H3768" s="5"/>
      <c r="I3768" s="5"/>
      <c r="J3768" s="5"/>
      <c r="K3768" s="5"/>
      <c r="L3768" s="5"/>
      <c r="M3768" s="5"/>
      <c r="N3768" s="5"/>
      <c r="O3768" s="5"/>
      <c r="P3768" s="5"/>
      <c r="Q3768" s="5"/>
    </row>
    <row r="3769" spans="5:17" x14ac:dyDescent="0.2">
      <c r="E3769" s="5"/>
      <c r="F3769" s="5"/>
      <c r="G3769" s="5"/>
      <c r="H3769" s="5"/>
      <c r="I3769" s="5"/>
      <c r="J3769" s="5"/>
      <c r="K3769" s="5"/>
      <c r="L3769" s="5"/>
      <c r="M3769" s="5"/>
      <c r="N3769" s="5"/>
      <c r="O3769" s="5"/>
      <c r="P3769" s="5"/>
      <c r="Q3769" s="5"/>
    </row>
    <row r="3770" spans="5:17" x14ac:dyDescent="0.2"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</row>
    <row r="3771" spans="5:17" x14ac:dyDescent="0.2">
      <c r="E3771" s="5"/>
      <c r="F3771" s="5"/>
      <c r="G3771" s="5"/>
      <c r="H3771" s="5"/>
      <c r="I3771" s="5"/>
      <c r="J3771" s="5"/>
      <c r="K3771" s="5"/>
      <c r="L3771" s="5"/>
      <c r="M3771" s="5"/>
      <c r="N3771" s="5"/>
      <c r="O3771" s="5"/>
      <c r="P3771" s="5"/>
      <c r="Q3771" s="5"/>
    </row>
    <row r="3772" spans="5:17" x14ac:dyDescent="0.2">
      <c r="E3772" s="5"/>
      <c r="F3772" s="5"/>
      <c r="G3772" s="5"/>
      <c r="H3772" s="5"/>
      <c r="I3772" s="5"/>
      <c r="J3772" s="5"/>
      <c r="K3772" s="5"/>
      <c r="L3772" s="5"/>
      <c r="M3772" s="5"/>
      <c r="N3772" s="5"/>
      <c r="O3772" s="5"/>
      <c r="P3772" s="5"/>
      <c r="Q3772" s="5"/>
    </row>
    <row r="3773" spans="5:17" x14ac:dyDescent="0.2">
      <c r="E3773" s="5"/>
      <c r="F3773" s="5"/>
      <c r="G3773" s="5"/>
      <c r="H3773" s="5"/>
      <c r="I3773" s="5"/>
      <c r="J3773" s="5"/>
      <c r="K3773" s="5"/>
      <c r="L3773" s="5"/>
      <c r="M3773" s="5"/>
      <c r="N3773" s="5"/>
      <c r="O3773" s="5"/>
      <c r="P3773" s="5"/>
      <c r="Q3773" s="5"/>
    </row>
    <row r="3774" spans="5:17" x14ac:dyDescent="0.2">
      <c r="E3774" s="5"/>
      <c r="F3774" s="5"/>
      <c r="G3774" s="5"/>
      <c r="H3774" s="5"/>
      <c r="I3774" s="5"/>
      <c r="J3774" s="5"/>
      <c r="K3774" s="5"/>
      <c r="L3774" s="5"/>
      <c r="M3774" s="5"/>
      <c r="N3774" s="5"/>
      <c r="O3774" s="5"/>
      <c r="P3774" s="5"/>
      <c r="Q3774" s="5"/>
    </row>
    <row r="3775" spans="5:17" x14ac:dyDescent="0.2">
      <c r="E3775" s="5"/>
      <c r="F3775" s="5"/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</row>
    <row r="3776" spans="5:17" x14ac:dyDescent="0.2">
      <c r="E3776" s="5"/>
      <c r="F3776" s="5"/>
      <c r="G3776" s="5"/>
      <c r="H3776" s="5"/>
      <c r="I3776" s="5"/>
      <c r="J3776" s="5"/>
      <c r="K3776" s="5"/>
      <c r="L3776" s="5"/>
      <c r="M3776" s="5"/>
      <c r="N3776" s="5"/>
      <c r="O3776" s="5"/>
      <c r="P3776" s="5"/>
      <c r="Q3776" s="5"/>
    </row>
    <row r="3777" spans="5:17" x14ac:dyDescent="0.2">
      <c r="E3777" s="5"/>
      <c r="F3777" s="5"/>
      <c r="G3777" s="5"/>
      <c r="H3777" s="5"/>
      <c r="I3777" s="5"/>
      <c r="J3777" s="5"/>
      <c r="K3777" s="5"/>
      <c r="L3777" s="5"/>
      <c r="M3777" s="5"/>
      <c r="N3777" s="5"/>
      <c r="O3777" s="5"/>
      <c r="P3777" s="5"/>
      <c r="Q3777" s="5"/>
    </row>
    <row r="3778" spans="5:17" x14ac:dyDescent="0.2"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</row>
    <row r="3779" spans="5:17" x14ac:dyDescent="0.2">
      <c r="E3779" s="5"/>
      <c r="F3779" s="5"/>
      <c r="G3779" s="5"/>
      <c r="H3779" s="5"/>
      <c r="I3779" s="5"/>
      <c r="J3779" s="5"/>
      <c r="K3779" s="5"/>
      <c r="L3779" s="5"/>
      <c r="M3779" s="5"/>
      <c r="N3779" s="5"/>
      <c r="O3779" s="5"/>
      <c r="P3779" s="5"/>
      <c r="Q3779" s="5"/>
    </row>
    <row r="3780" spans="5:17" x14ac:dyDescent="0.2">
      <c r="E3780" s="5"/>
      <c r="F3780" s="5"/>
      <c r="G3780" s="5"/>
      <c r="H3780" s="5"/>
      <c r="I3780" s="5"/>
      <c r="J3780" s="5"/>
      <c r="K3780" s="5"/>
      <c r="L3780" s="5"/>
      <c r="M3780" s="5"/>
      <c r="N3780" s="5"/>
      <c r="O3780" s="5"/>
      <c r="P3780" s="5"/>
      <c r="Q3780" s="5"/>
    </row>
    <row r="3781" spans="5:17" x14ac:dyDescent="0.2">
      <c r="E3781" s="5"/>
      <c r="F3781" s="5"/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</row>
    <row r="3782" spans="5:17" x14ac:dyDescent="0.2">
      <c r="E3782" s="5"/>
      <c r="F3782" s="5"/>
      <c r="G3782" s="5"/>
      <c r="H3782" s="5"/>
      <c r="I3782" s="5"/>
      <c r="J3782" s="5"/>
      <c r="K3782" s="5"/>
      <c r="L3782" s="5"/>
      <c r="M3782" s="5"/>
      <c r="N3782" s="5"/>
      <c r="O3782" s="5"/>
      <c r="P3782" s="5"/>
      <c r="Q3782" s="5"/>
    </row>
    <row r="3783" spans="5:17" x14ac:dyDescent="0.2">
      <c r="E3783" s="5"/>
      <c r="F3783" s="5"/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</row>
    <row r="3784" spans="5:17" x14ac:dyDescent="0.2">
      <c r="E3784" s="5"/>
      <c r="F3784" s="5"/>
      <c r="G3784" s="5"/>
      <c r="H3784" s="5"/>
      <c r="I3784" s="5"/>
      <c r="J3784" s="5"/>
      <c r="K3784" s="5"/>
      <c r="L3784" s="5"/>
      <c r="M3784" s="5"/>
      <c r="N3784" s="5"/>
      <c r="O3784" s="5"/>
      <c r="P3784" s="5"/>
      <c r="Q3784" s="5"/>
    </row>
    <row r="3785" spans="5:17" x14ac:dyDescent="0.2">
      <c r="E3785" s="5"/>
      <c r="F3785" s="5"/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</row>
    <row r="3786" spans="5:17" x14ac:dyDescent="0.2">
      <c r="E3786" s="5"/>
      <c r="F3786" s="5"/>
      <c r="G3786" s="5"/>
      <c r="H3786" s="5"/>
      <c r="I3786" s="5"/>
      <c r="J3786" s="5"/>
      <c r="K3786" s="5"/>
      <c r="L3786" s="5"/>
      <c r="M3786" s="5"/>
      <c r="N3786" s="5"/>
      <c r="O3786" s="5"/>
      <c r="P3786" s="5"/>
      <c r="Q3786" s="5"/>
    </row>
    <row r="3787" spans="5:17" x14ac:dyDescent="0.2">
      <c r="E3787" s="5"/>
      <c r="F3787" s="5"/>
      <c r="G3787" s="5"/>
      <c r="H3787" s="5"/>
      <c r="I3787" s="5"/>
      <c r="J3787" s="5"/>
      <c r="K3787" s="5"/>
      <c r="L3787" s="5"/>
      <c r="M3787" s="5"/>
      <c r="N3787" s="5"/>
      <c r="O3787" s="5"/>
      <c r="P3787" s="5"/>
      <c r="Q3787" s="5"/>
    </row>
    <row r="3788" spans="5:17" x14ac:dyDescent="0.2">
      <c r="E3788" s="5"/>
      <c r="F3788" s="5"/>
      <c r="G3788" s="5"/>
      <c r="H3788" s="5"/>
      <c r="I3788" s="5"/>
      <c r="J3788" s="5"/>
      <c r="K3788" s="5"/>
      <c r="L3788" s="5"/>
      <c r="M3788" s="5"/>
      <c r="N3788" s="5"/>
      <c r="O3788" s="5"/>
      <c r="P3788" s="5"/>
      <c r="Q3788" s="5"/>
    </row>
    <row r="3789" spans="5:17" x14ac:dyDescent="0.2">
      <c r="E3789" s="5"/>
      <c r="F3789" s="5"/>
      <c r="G3789" s="5"/>
      <c r="H3789" s="5"/>
      <c r="I3789" s="5"/>
      <c r="J3789" s="5"/>
      <c r="K3789" s="5"/>
      <c r="L3789" s="5"/>
      <c r="M3789" s="5"/>
      <c r="N3789" s="5"/>
      <c r="O3789" s="5"/>
      <c r="P3789" s="5"/>
      <c r="Q3789" s="5"/>
    </row>
    <row r="3790" spans="5:17" x14ac:dyDescent="0.2">
      <c r="E3790" s="5"/>
      <c r="F3790" s="5"/>
      <c r="G3790" s="5"/>
      <c r="H3790" s="5"/>
      <c r="I3790" s="5"/>
      <c r="J3790" s="5"/>
      <c r="K3790" s="5"/>
      <c r="L3790" s="5"/>
      <c r="M3790" s="5"/>
      <c r="N3790" s="5"/>
      <c r="O3790" s="5"/>
      <c r="P3790" s="5"/>
      <c r="Q3790" s="5"/>
    </row>
    <row r="3791" spans="5:17" x14ac:dyDescent="0.2">
      <c r="E3791" s="5"/>
      <c r="F3791" s="5"/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</row>
    <row r="3792" spans="5:17" x14ac:dyDescent="0.2">
      <c r="E3792" s="5"/>
      <c r="F3792" s="5"/>
      <c r="G3792" s="5"/>
      <c r="H3792" s="5"/>
      <c r="I3792" s="5"/>
      <c r="J3792" s="5"/>
      <c r="K3792" s="5"/>
      <c r="L3792" s="5"/>
      <c r="M3792" s="5"/>
      <c r="N3792" s="5"/>
      <c r="O3792" s="5"/>
      <c r="P3792" s="5"/>
      <c r="Q3792" s="5"/>
    </row>
    <row r="3793" spans="5:17" x14ac:dyDescent="0.2">
      <c r="E3793" s="5"/>
      <c r="F3793" s="5"/>
      <c r="G3793" s="5"/>
      <c r="H3793" s="5"/>
      <c r="I3793" s="5"/>
      <c r="J3793" s="5"/>
      <c r="K3793" s="5"/>
      <c r="L3793" s="5"/>
      <c r="M3793" s="5"/>
      <c r="N3793" s="5"/>
      <c r="O3793" s="5"/>
      <c r="P3793" s="5"/>
      <c r="Q3793" s="5"/>
    </row>
    <row r="3794" spans="5:17" x14ac:dyDescent="0.2">
      <c r="E3794" s="5"/>
      <c r="F3794" s="5"/>
      <c r="G3794" s="5"/>
      <c r="H3794" s="5"/>
      <c r="I3794" s="5"/>
      <c r="J3794" s="5"/>
      <c r="K3794" s="5"/>
      <c r="L3794" s="5"/>
      <c r="M3794" s="5"/>
      <c r="N3794" s="5"/>
      <c r="O3794" s="5"/>
      <c r="P3794" s="5"/>
      <c r="Q3794" s="5"/>
    </row>
    <row r="3795" spans="5:17" x14ac:dyDescent="0.2">
      <c r="E3795" s="5"/>
      <c r="F3795" s="5"/>
      <c r="G3795" s="5"/>
      <c r="H3795" s="5"/>
      <c r="I3795" s="5"/>
      <c r="J3795" s="5"/>
      <c r="K3795" s="5"/>
      <c r="L3795" s="5"/>
      <c r="M3795" s="5"/>
      <c r="N3795" s="5"/>
      <c r="O3795" s="5"/>
      <c r="P3795" s="5"/>
      <c r="Q3795" s="5"/>
    </row>
    <row r="3796" spans="5:17" x14ac:dyDescent="0.2">
      <c r="E3796" s="5"/>
      <c r="F3796" s="5"/>
      <c r="G3796" s="5"/>
      <c r="H3796" s="5"/>
      <c r="I3796" s="5"/>
      <c r="J3796" s="5"/>
      <c r="K3796" s="5"/>
      <c r="L3796" s="5"/>
      <c r="M3796" s="5"/>
      <c r="N3796" s="5"/>
      <c r="O3796" s="5"/>
      <c r="P3796" s="5"/>
      <c r="Q3796" s="5"/>
    </row>
    <row r="3797" spans="5:17" x14ac:dyDescent="0.2">
      <c r="E3797" s="5"/>
      <c r="F3797" s="5"/>
      <c r="G3797" s="5"/>
      <c r="H3797" s="5"/>
      <c r="I3797" s="5"/>
      <c r="J3797" s="5"/>
      <c r="K3797" s="5"/>
      <c r="L3797" s="5"/>
      <c r="M3797" s="5"/>
      <c r="N3797" s="5"/>
      <c r="O3797" s="5"/>
      <c r="P3797" s="5"/>
      <c r="Q3797" s="5"/>
    </row>
    <row r="3798" spans="5:17" x14ac:dyDescent="0.2">
      <c r="E3798" s="5"/>
      <c r="F3798" s="5"/>
      <c r="G3798" s="5"/>
      <c r="H3798" s="5"/>
      <c r="I3798" s="5"/>
      <c r="J3798" s="5"/>
      <c r="K3798" s="5"/>
      <c r="L3798" s="5"/>
      <c r="M3798" s="5"/>
      <c r="N3798" s="5"/>
      <c r="O3798" s="5"/>
      <c r="P3798" s="5"/>
      <c r="Q3798" s="5"/>
    </row>
    <row r="3799" spans="5:17" x14ac:dyDescent="0.2">
      <c r="E3799" s="5"/>
      <c r="F3799" s="5"/>
      <c r="G3799" s="5"/>
      <c r="H3799" s="5"/>
      <c r="I3799" s="5"/>
      <c r="J3799" s="5"/>
      <c r="K3799" s="5"/>
      <c r="L3799" s="5"/>
      <c r="M3799" s="5"/>
      <c r="N3799" s="5"/>
      <c r="O3799" s="5"/>
      <c r="P3799" s="5"/>
      <c r="Q3799" s="5"/>
    </row>
    <row r="3800" spans="5:17" x14ac:dyDescent="0.2">
      <c r="E3800" s="5"/>
      <c r="F3800" s="5"/>
      <c r="G3800" s="5"/>
      <c r="H3800" s="5"/>
      <c r="I3800" s="5"/>
      <c r="J3800" s="5"/>
      <c r="K3800" s="5"/>
      <c r="L3800" s="5"/>
      <c r="M3800" s="5"/>
      <c r="N3800" s="5"/>
      <c r="O3800" s="5"/>
      <c r="P3800" s="5"/>
      <c r="Q3800" s="5"/>
    </row>
    <row r="3801" spans="5:17" x14ac:dyDescent="0.2">
      <c r="E3801" s="5"/>
      <c r="F3801" s="5"/>
      <c r="G3801" s="5"/>
      <c r="H3801" s="5"/>
      <c r="I3801" s="5"/>
      <c r="J3801" s="5"/>
      <c r="K3801" s="5"/>
      <c r="L3801" s="5"/>
      <c r="M3801" s="5"/>
      <c r="N3801" s="5"/>
      <c r="O3801" s="5"/>
      <c r="P3801" s="5"/>
      <c r="Q3801" s="5"/>
    </row>
    <row r="3802" spans="5:17" x14ac:dyDescent="0.2">
      <c r="E3802" s="5"/>
      <c r="F3802" s="5"/>
      <c r="G3802" s="5"/>
      <c r="H3802" s="5"/>
      <c r="I3802" s="5"/>
      <c r="J3802" s="5"/>
      <c r="K3802" s="5"/>
      <c r="L3802" s="5"/>
      <c r="M3802" s="5"/>
      <c r="N3802" s="5"/>
      <c r="O3802" s="5"/>
      <c r="P3802" s="5"/>
      <c r="Q3802" s="5"/>
    </row>
    <row r="3803" spans="5:17" x14ac:dyDescent="0.2">
      <c r="E3803" s="5"/>
      <c r="F3803" s="5"/>
      <c r="G3803" s="5"/>
      <c r="H3803" s="5"/>
      <c r="I3803" s="5"/>
      <c r="J3803" s="5"/>
      <c r="K3803" s="5"/>
      <c r="L3803" s="5"/>
      <c r="M3803" s="5"/>
      <c r="N3803" s="5"/>
      <c r="O3803" s="5"/>
      <c r="P3803" s="5"/>
      <c r="Q3803" s="5"/>
    </row>
    <row r="3804" spans="5:17" x14ac:dyDescent="0.2">
      <c r="E3804" s="5"/>
      <c r="F3804" s="5"/>
      <c r="G3804" s="5"/>
      <c r="H3804" s="5"/>
      <c r="I3804" s="5"/>
      <c r="J3804" s="5"/>
      <c r="K3804" s="5"/>
      <c r="L3804" s="5"/>
      <c r="M3804" s="5"/>
      <c r="N3804" s="5"/>
      <c r="O3804" s="5"/>
      <c r="P3804" s="5"/>
      <c r="Q3804" s="5"/>
    </row>
    <row r="3805" spans="5:17" x14ac:dyDescent="0.2">
      <c r="E3805" s="5"/>
      <c r="F3805" s="5"/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</row>
    <row r="3806" spans="5:17" x14ac:dyDescent="0.2">
      <c r="E3806" s="5"/>
      <c r="F3806" s="5"/>
      <c r="G3806" s="5"/>
      <c r="H3806" s="5"/>
      <c r="I3806" s="5"/>
      <c r="J3806" s="5"/>
      <c r="K3806" s="5"/>
      <c r="L3806" s="5"/>
      <c r="M3806" s="5"/>
      <c r="N3806" s="5"/>
      <c r="O3806" s="5"/>
      <c r="P3806" s="5"/>
      <c r="Q3806" s="5"/>
    </row>
    <row r="3807" spans="5:17" x14ac:dyDescent="0.2">
      <c r="E3807" s="5"/>
      <c r="F3807" s="5"/>
      <c r="G3807" s="5"/>
      <c r="H3807" s="5"/>
      <c r="I3807" s="5"/>
      <c r="J3807" s="5"/>
      <c r="K3807" s="5"/>
      <c r="L3807" s="5"/>
      <c r="M3807" s="5"/>
      <c r="N3807" s="5"/>
      <c r="O3807" s="5"/>
      <c r="P3807" s="5"/>
      <c r="Q3807" s="5"/>
    </row>
    <row r="3808" spans="5:17" x14ac:dyDescent="0.2">
      <c r="E3808" s="5"/>
      <c r="F3808" s="5"/>
      <c r="G3808" s="5"/>
      <c r="H3808" s="5"/>
      <c r="I3808" s="5"/>
      <c r="J3808" s="5"/>
      <c r="K3808" s="5"/>
      <c r="L3808" s="5"/>
      <c r="M3808" s="5"/>
      <c r="N3808" s="5"/>
      <c r="O3808" s="5"/>
      <c r="P3808" s="5"/>
      <c r="Q3808" s="5"/>
    </row>
    <row r="3809" spans="5:17" x14ac:dyDescent="0.2">
      <c r="E3809" s="5"/>
      <c r="F3809" s="5"/>
      <c r="G3809" s="5"/>
      <c r="H3809" s="5"/>
      <c r="I3809" s="5"/>
      <c r="J3809" s="5"/>
      <c r="K3809" s="5"/>
      <c r="L3809" s="5"/>
      <c r="M3809" s="5"/>
      <c r="N3809" s="5"/>
      <c r="O3809" s="5"/>
      <c r="P3809" s="5"/>
      <c r="Q3809" s="5"/>
    </row>
    <row r="3810" spans="5:17" x14ac:dyDescent="0.2">
      <c r="E3810" s="5"/>
      <c r="F3810" s="5"/>
      <c r="G3810" s="5"/>
      <c r="H3810" s="5"/>
      <c r="I3810" s="5"/>
      <c r="J3810" s="5"/>
      <c r="K3810" s="5"/>
      <c r="L3810" s="5"/>
      <c r="M3810" s="5"/>
      <c r="N3810" s="5"/>
      <c r="O3810" s="5"/>
      <c r="P3810" s="5"/>
      <c r="Q3810" s="5"/>
    </row>
    <row r="3811" spans="5:17" x14ac:dyDescent="0.2">
      <c r="E3811" s="5"/>
      <c r="F3811" s="5"/>
      <c r="G3811" s="5"/>
      <c r="H3811" s="5"/>
      <c r="I3811" s="5"/>
      <c r="J3811" s="5"/>
      <c r="K3811" s="5"/>
      <c r="L3811" s="5"/>
      <c r="M3811" s="5"/>
      <c r="N3811" s="5"/>
      <c r="O3811" s="5"/>
      <c r="P3811" s="5"/>
      <c r="Q3811" s="5"/>
    </row>
    <row r="3812" spans="5:17" x14ac:dyDescent="0.2">
      <c r="E3812" s="5"/>
      <c r="F3812" s="5"/>
      <c r="G3812" s="5"/>
      <c r="H3812" s="5"/>
      <c r="I3812" s="5"/>
      <c r="J3812" s="5"/>
      <c r="K3812" s="5"/>
      <c r="L3812" s="5"/>
      <c r="M3812" s="5"/>
      <c r="N3812" s="5"/>
      <c r="O3812" s="5"/>
      <c r="P3812" s="5"/>
      <c r="Q3812" s="5"/>
    </row>
    <row r="3813" spans="5:17" x14ac:dyDescent="0.2">
      <c r="E3813" s="5"/>
      <c r="F3813" s="5"/>
      <c r="G3813" s="5"/>
      <c r="H3813" s="5"/>
      <c r="I3813" s="5"/>
      <c r="J3813" s="5"/>
      <c r="K3813" s="5"/>
      <c r="L3813" s="5"/>
      <c r="M3813" s="5"/>
      <c r="N3813" s="5"/>
      <c r="O3813" s="5"/>
      <c r="P3813" s="5"/>
      <c r="Q3813" s="5"/>
    </row>
    <row r="3814" spans="5:17" x14ac:dyDescent="0.2"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</row>
    <row r="3815" spans="5:17" x14ac:dyDescent="0.2">
      <c r="E3815" s="5"/>
      <c r="F3815" s="5"/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</row>
    <row r="3816" spans="5:17" x14ac:dyDescent="0.2">
      <c r="E3816" s="5"/>
      <c r="F3816" s="5"/>
      <c r="G3816" s="5"/>
      <c r="H3816" s="5"/>
      <c r="I3816" s="5"/>
      <c r="J3816" s="5"/>
      <c r="K3816" s="5"/>
      <c r="L3816" s="5"/>
      <c r="M3816" s="5"/>
      <c r="N3816" s="5"/>
      <c r="O3816" s="5"/>
      <c r="P3816" s="5"/>
      <c r="Q3816" s="5"/>
    </row>
    <row r="3817" spans="5:17" x14ac:dyDescent="0.2">
      <c r="E3817" s="5"/>
      <c r="F3817" s="5"/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</row>
    <row r="3818" spans="5:17" x14ac:dyDescent="0.2">
      <c r="E3818" s="5"/>
      <c r="F3818" s="5"/>
      <c r="G3818" s="5"/>
      <c r="H3818" s="5"/>
      <c r="I3818" s="5"/>
      <c r="J3818" s="5"/>
      <c r="K3818" s="5"/>
      <c r="L3818" s="5"/>
      <c r="M3818" s="5"/>
      <c r="N3818" s="5"/>
      <c r="O3818" s="5"/>
      <c r="P3818" s="5"/>
      <c r="Q3818" s="5"/>
    </row>
    <row r="3819" spans="5:17" x14ac:dyDescent="0.2"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</row>
    <row r="3820" spans="5:17" x14ac:dyDescent="0.2">
      <c r="E3820" s="5"/>
      <c r="F3820" s="5"/>
      <c r="G3820" s="5"/>
      <c r="H3820" s="5"/>
      <c r="I3820" s="5"/>
      <c r="J3820" s="5"/>
      <c r="K3820" s="5"/>
      <c r="L3820" s="5"/>
      <c r="M3820" s="5"/>
      <c r="N3820" s="5"/>
      <c r="O3820" s="5"/>
      <c r="P3820" s="5"/>
      <c r="Q3820" s="5"/>
    </row>
    <row r="3821" spans="5:17" x14ac:dyDescent="0.2"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</row>
    <row r="3822" spans="5:17" x14ac:dyDescent="0.2">
      <c r="E3822" s="5"/>
      <c r="F3822" s="5"/>
      <c r="G3822" s="5"/>
      <c r="H3822" s="5"/>
      <c r="I3822" s="5"/>
      <c r="J3822" s="5"/>
      <c r="K3822" s="5"/>
      <c r="L3822" s="5"/>
      <c r="M3822" s="5"/>
      <c r="N3822" s="5"/>
      <c r="O3822" s="5"/>
      <c r="P3822" s="5"/>
      <c r="Q3822" s="5"/>
    </row>
    <row r="3823" spans="5:17" x14ac:dyDescent="0.2">
      <c r="E3823" s="5"/>
      <c r="F3823" s="5"/>
      <c r="G3823" s="5"/>
      <c r="H3823" s="5"/>
      <c r="I3823" s="5"/>
      <c r="J3823" s="5"/>
      <c r="K3823" s="5"/>
      <c r="L3823" s="5"/>
      <c r="M3823" s="5"/>
      <c r="N3823" s="5"/>
      <c r="O3823" s="5"/>
      <c r="P3823" s="5"/>
      <c r="Q3823" s="5"/>
    </row>
    <row r="3824" spans="5:17" x14ac:dyDescent="0.2">
      <c r="E3824" s="5"/>
      <c r="F3824" s="5"/>
      <c r="G3824" s="5"/>
      <c r="H3824" s="5"/>
      <c r="I3824" s="5"/>
      <c r="J3824" s="5"/>
      <c r="K3824" s="5"/>
      <c r="L3824" s="5"/>
      <c r="M3824" s="5"/>
      <c r="N3824" s="5"/>
      <c r="O3824" s="5"/>
      <c r="P3824" s="5"/>
      <c r="Q3824" s="5"/>
    </row>
    <row r="3825" spans="5:17" x14ac:dyDescent="0.2">
      <c r="E3825" s="5"/>
      <c r="F3825" s="5"/>
      <c r="G3825" s="5"/>
      <c r="H3825" s="5"/>
      <c r="I3825" s="5"/>
      <c r="J3825" s="5"/>
      <c r="K3825" s="5"/>
      <c r="L3825" s="5"/>
      <c r="M3825" s="5"/>
      <c r="N3825" s="5"/>
      <c r="O3825" s="5"/>
      <c r="P3825" s="5"/>
      <c r="Q3825" s="5"/>
    </row>
    <row r="3826" spans="5:17" x14ac:dyDescent="0.2">
      <c r="E3826" s="5"/>
      <c r="F3826" s="5"/>
      <c r="G3826" s="5"/>
      <c r="H3826" s="5"/>
      <c r="I3826" s="5"/>
      <c r="J3826" s="5"/>
      <c r="K3826" s="5"/>
      <c r="L3826" s="5"/>
      <c r="M3826" s="5"/>
      <c r="N3826" s="5"/>
      <c r="O3826" s="5"/>
      <c r="P3826" s="5"/>
      <c r="Q3826" s="5"/>
    </row>
    <row r="3827" spans="5:17" x14ac:dyDescent="0.2">
      <c r="E3827" s="5"/>
      <c r="F3827" s="5"/>
      <c r="G3827" s="5"/>
      <c r="H3827" s="5"/>
      <c r="I3827" s="5"/>
      <c r="J3827" s="5"/>
      <c r="K3827" s="5"/>
      <c r="L3827" s="5"/>
      <c r="M3827" s="5"/>
      <c r="N3827" s="5"/>
      <c r="O3827" s="5"/>
      <c r="P3827" s="5"/>
      <c r="Q3827" s="5"/>
    </row>
    <row r="3828" spans="5:17" x14ac:dyDescent="0.2">
      <c r="E3828" s="5"/>
      <c r="F3828" s="5"/>
      <c r="G3828" s="5"/>
      <c r="H3828" s="5"/>
      <c r="I3828" s="5"/>
      <c r="J3828" s="5"/>
      <c r="K3828" s="5"/>
      <c r="L3828" s="5"/>
      <c r="M3828" s="5"/>
      <c r="N3828" s="5"/>
      <c r="O3828" s="5"/>
      <c r="P3828" s="5"/>
      <c r="Q3828" s="5"/>
    </row>
    <row r="3829" spans="5:17" x14ac:dyDescent="0.2">
      <c r="E3829" s="5"/>
      <c r="F3829" s="5"/>
      <c r="G3829" s="5"/>
      <c r="H3829" s="5"/>
      <c r="I3829" s="5"/>
      <c r="J3829" s="5"/>
      <c r="K3829" s="5"/>
      <c r="L3829" s="5"/>
      <c r="M3829" s="5"/>
      <c r="N3829" s="5"/>
      <c r="O3829" s="5"/>
      <c r="P3829" s="5"/>
      <c r="Q3829" s="5"/>
    </row>
    <row r="3830" spans="5:17" x14ac:dyDescent="0.2">
      <c r="E3830" s="5"/>
      <c r="F3830" s="5"/>
      <c r="G3830" s="5"/>
      <c r="H3830" s="5"/>
      <c r="I3830" s="5"/>
      <c r="J3830" s="5"/>
      <c r="K3830" s="5"/>
      <c r="L3830" s="5"/>
      <c r="M3830" s="5"/>
      <c r="N3830" s="5"/>
      <c r="O3830" s="5"/>
      <c r="P3830" s="5"/>
      <c r="Q3830" s="5"/>
    </row>
    <row r="3831" spans="5:17" x14ac:dyDescent="0.2">
      <c r="E3831" s="5"/>
      <c r="F3831" s="5"/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</row>
    <row r="3832" spans="5:17" x14ac:dyDescent="0.2">
      <c r="E3832" s="5"/>
      <c r="F3832" s="5"/>
      <c r="G3832" s="5"/>
      <c r="H3832" s="5"/>
      <c r="I3832" s="5"/>
      <c r="J3832" s="5"/>
      <c r="K3832" s="5"/>
      <c r="L3832" s="5"/>
      <c r="M3832" s="5"/>
      <c r="N3832" s="5"/>
      <c r="O3832" s="5"/>
      <c r="P3832" s="5"/>
      <c r="Q3832" s="5"/>
    </row>
    <row r="3833" spans="5:17" x14ac:dyDescent="0.2">
      <c r="E3833" s="5"/>
      <c r="F3833" s="5"/>
      <c r="G3833" s="5"/>
      <c r="H3833" s="5"/>
      <c r="I3833" s="5"/>
      <c r="J3833" s="5"/>
      <c r="K3833" s="5"/>
      <c r="L3833" s="5"/>
      <c r="M3833" s="5"/>
      <c r="N3833" s="5"/>
      <c r="O3833" s="5"/>
      <c r="P3833" s="5"/>
      <c r="Q3833" s="5"/>
    </row>
    <row r="3834" spans="5:17" x14ac:dyDescent="0.2">
      <c r="E3834" s="5"/>
      <c r="F3834" s="5"/>
      <c r="G3834" s="5"/>
      <c r="H3834" s="5"/>
      <c r="I3834" s="5"/>
      <c r="J3834" s="5"/>
      <c r="K3834" s="5"/>
      <c r="L3834" s="5"/>
      <c r="M3834" s="5"/>
      <c r="N3834" s="5"/>
      <c r="O3834" s="5"/>
      <c r="P3834" s="5"/>
      <c r="Q3834" s="5"/>
    </row>
    <row r="3835" spans="5:17" x14ac:dyDescent="0.2">
      <c r="E3835" s="5"/>
      <c r="F3835" s="5"/>
      <c r="G3835" s="5"/>
      <c r="H3835" s="5"/>
      <c r="I3835" s="5"/>
      <c r="J3835" s="5"/>
      <c r="K3835" s="5"/>
      <c r="L3835" s="5"/>
      <c r="M3835" s="5"/>
      <c r="N3835" s="5"/>
      <c r="O3835" s="5"/>
      <c r="P3835" s="5"/>
      <c r="Q3835" s="5"/>
    </row>
    <row r="3836" spans="5:17" x14ac:dyDescent="0.2">
      <c r="E3836" s="5"/>
      <c r="F3836" s="5"/>
      <c r="G3836" s="5"/>
      <c r="H3836" s="5"/>
      <c r="I3836" s="5"/>
      <c r="J3836" s="5"/>
      <c r="K3836" s="5"/>
      <c r="L3836" s="5"/>
      <c r="M3836" s="5"/>
      <c r="N3836" s="5"/>
      <c r="O3836" s="5"/>
      <c r="P3836" s="5"/>
      <c r="Q3836" s="5"/>
    </row>
    <row r="3837" spans="5:17" x14ac:dyDescent="0.2">
      <c r="E3837" s="5"/>
      <c r="F3837" s="5"/>
      <c r="G3837" s="5"/>
      <c r="H3837" s="5"/>
      <c r="I3837" s="5"/>
      <c r="J3837" s="5"/>
      <c r="K3837" s="5"/>
      <c r="L3837" s="5"/>
      <c r="M3837" s="5"/>
      <c r="N3837" s="5"/>
      <c r="O3837" s="5"/>
      <c r="P3837" s="5"/>
      <c r="Q3837" s="5"/>
    </row>
    <row r="3838" spans="5:17" x14ac:dyDescent="0.2">
      <c r="E3838" s="5"/>
      <c r="F3838" s="5"/>
      <c r="G3838" s="5"/>
      <c r="H3838" s="5"/>
      <c r="I3838" s="5"/>
      <c r="J3838" s="5"/>
      <c r="K3838" s="5"/>
      <c r="L3838" s="5"/>
      <c r="M3838" s="5"/>
      <c r="N3838" s="5"/>
      <c r="O3838" s="5"/>
      <c r="P3838" s="5"/>
      <c r="Q3838" s="5"/>
    </row>
    <row r="3839" spans="5:17" x14ac:dyDescent="0.2">
      <c r="E3839" s="5"/>
      <c r="F3839" s="5"/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</row>
    <row r="3840" spans="5:17" x14ac:dyDescent="0.2">
      <c r="E3840" s="5"/>
      <c r="F3840" s="5"/>
      <c r="G3840" s="5"/>
      <c r="H3840" s="5"/>
      <c r="I3840" s="5"/>
      <c r="J3840" s="5"/>
      <c r="K3840" s="5"/>
      <c r="L3840" s="5"/>
      <c r="M3840" s="5"/>
      <c r="N3840" s="5"/>
      <c r="O3840" s="5"/>
      <c r="P3840" s="5"/>
      <c r="Q3840" s="5"/>
    </row>
    <row r="3841" spans="5:17" x14ac:dyDescent="0.2">
      <c r="E3841" s="5"/>
      <c r="F3841" s="5"/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</row>
    <row r="3842" spans="5:17" x14ac:dyDescent="0.2">
      <c r="E3842" s="5"/>
      <c r="F3842" s="5"/>
      <c r="G3842" s="5"/>
      <c r="H3842" s="5"/>
      <c r="I3842" s="5"/>
      <c r="J3842" s="5"/>
      <c r="K3842" s="5"/>
      <c r="L3842" s="5"/>
      <c r="M3842" s="5"/>
      <c r="N3842" s="5"/>
      <c r="O3842" s="5"/>
      <c r="P3842" s="5"/>
      <c r="Q3842" s="5"/>
    </row>
    <row r="3843" spans="5:17" x14ac:dyDescent="0.2">
      <c r="E3843" s="5"/>
      <c r="F3843" s="5"/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</row>
    <row r="3844" spans="5:17" x14ac:dyDescent="0.2">
      <c r="E3844" s="5"/>
      <c r="F3844" s="5"/>
      <c r="G3844" s="5"/>
      <c r="H3844" s="5"/>
      <c r="I3844" s="5"/>
      <c r="J3844" s="5"/>
      <c r="K3844" s="5"/>
      <c r="L3844" s="5"/>
      <c r="M3844" s="5"/>
      <c r="N3844" s="5"/>
      <c r="O3844" s="5"/>
      <c r="P3844" s="5"/>
      <c r="Q3844" s="5"/>
    </row>
    <row r="3845" spans="5:17" x14ac:dyDescent="0.2">
      <c r="E3845" s="5"/>
      <c r="F3845" s="5"/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</row>
    <row r="3846" spans="5:17" x14ac:dyDescent="0.2">
      <c r="E3846" s="5"/>
      <c r="F3846" s="5"/>
      <c r="G3846" s="5"/>
      <c r="H3846" s="5"/>
      <c r="I3846" s="5"/>
      <c r="J3846" s="5"/>
      <c r="K3846" s="5"/>
      <c r="L3846" s="5"/>
      <c r="M3846" s="5"/>
      <c r="N3846" s="5"/>
      <c r="O3846" s="5"/>
      <c r="P3846" s="5"/>
      <c r="Q3846" s="5"/>
    </row>
    <row r="3847" spans="5:17" x14ac:dyDescent="0.2">
      <c r="E3847" s="5"/>
      <c r="F3847" s="5"/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</row>
    <row r="3848" spans="5:17" x14ac:dyDescent="0.2">
      <c r="E3848" s="5"/>
      <c r="F3848" s="5"/>
      <c r="G3848" s="5"/>
      <c r="H3848" s="5"/>
      <c r="I3848" s="5"/>
      <c r="J3848" s="5"/>
      <c r="K3848" s="5"/>
      <c r="L3848" s="5"/>
      <c r="M3848" s="5"/>
      <c r="N3848" s="5"/>
      <c r="O3848" s="5"/>
      <c r="P3848" s="5"/>
      <c r="Q3848" s="5"/>
    </row>
    <row r="3849" spans="5:17" x14ac:dyDescent="0.2">
      <c r="E3849" s="5"/>
      <c r="F3849" s="5"/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</row>
    <row r="3850" spans="5:17" x14ac:dyDescent="0.2">
      <c r="E3850" s="5"/>
      <c r="F3850" s="5"/>
      <c r="G3850" s="5"/>
      <c r="H3850" s="5"/>
      <c r="I3850" s="5"/>
      <c r="J3850" s="5"/>
      <c r="K3850" s="5"/>
      <c r="L3850" s="5"/>
      <c r="M3850" s="5"/>
      <c r="N3850" s="5"/>
      <c r="O3850" s="5"/>
      <c r="P3850" s="5"/>
      <c r="Q3850" s="5"/>
    </row>
    <row r="3851" spans="5:17" x14ac:dyDescent="0.2">
      <c r="E3851" s="5"/>
      <c r="F3851" s="5"/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</row>
    <row r="3852" spans="5:17" x14ac:dyDescent="0.2">
      <c r="E3852" s="5"/>
      <c r="F3852" s="5"/>
      <c r="G3852" s="5"/>
      <c r="H3852" s="5"/>
      <c r="I3852" s="5"/>
      <c r="J3852" s="5"/>
      <c r="K3852" s="5"/>
      <c r="L3852" s="5"/>
      <c r="M3852" s="5"/>
      <c r="N3852" s="5"/>
      <c r="O3852" s="5"/>
      <c r="P3852" s="5"/>
      <c r="Q3852" s="5"/>
    </row>
    <row r="3853" spans="5:17" x14ac:dyDescent="0.2">
      <c r="E3853" s="5"/>
      <c r="F3853" s="5"/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</row>
    <row r="3854" spans="5:17" x14ac:dyDescent="0.2">
      <c r="E3854" s="5"/>
      <c r="F3854" s="5"/>
      <c r="G3854" s="5"/>
      <c r="H3854" s="5"/>
      <c r="I3854" s="5"/>
      <c r="J3854" s="5"/>
      <c r="K3854" s="5"/>
      <c r="L3854" s="5"/>
      <c r="M3854" s="5"/>
      <c r="N3854" s="5"/>
      <c r="O3854" s="5"/>
      <c r="P3854" s="5"/>
      <c r="Q3854" s="5"/>
    </row>
    <row r="3855" spans="5:17" x14ac:dyDescent="0.2">
      <c r="E3855" s="5"/>
      <c r="F3855" s="5"/>
      <c r="G3855" s="5"/>
      <c r="H3855" s="5"/>
      <c r="I3855" s="5"/>
      <c r="J3855" s="5"/>
      <c r="K3855" s="5"/>
      <c r="L3855" s="5"/>
      <c r="M3855" s="5"/>
      <c r="N3855" s="5"/>
      <c r="O3855" s="5"/>
      <c r="P3855" s="5"/>
      <c r="Q3855" s="5"/>
    </row>
    <row r="3856" spans="5:17" x14ac:dyDescent="0.2">
      <c r="E3856" s="5"/>
      <c r="F3856" s="5"/>
      <c r="G3856" s="5"/>
      <c r="H3856" s="5"/>
      <c r="I3856" s="5"/>
      <c r="J3856" s="5"/>
      <c r="K3856" s="5"/>
      <c r="L3856" s="5"/>
      <c r="M3856" s="5"/>
      <c r="N3856" s="5"/>
      <c r="O3856" s="5"/>
      <c r="P3856" s="5"/>
      <c r="Q3856" s="5"/>
    </row>
    <row r="3857" spans="5:17" x14ac:dyDescent="0.2">
      <c r="E3857" s="5"/>
      <c r="F3857" s="5"/>
      <c r="G3857" s="5"/>
      <c r="H3857" s="5"/>
      <c r="I3857" s="5"/>
      <c r="J3857" s="5"/>
      <c r="K3857" s="5"/>
      <c r="L3857" s="5"/>
      <c r="M3857" s="5"/>
      <c r="N3857" s="5"/>
      <c r="O3857" s="5"/>
      <c r="P3857" s="5"/>
      <c r="Q3857" s="5"/>
    </row>
    <row r="3858" spans="5:17" x14ac:dyDescent="0.2">
      <c r="E3858" s="5"/>
      <c r="F3858" s="5"/>
      <c r="G3858" s="5"/>
      <c r="H3858" s="5"/>
      <c r="I3858" s="5"/>
      <c r="J3858" s="5"/>
      <c r="K3858" s="5"/>
      <c r="L3858" s="5"/>
      <c r="M3858" s="5"/>
      <c r="N3858" s="5"/>
      <c r="O3858" s="5"/>
      <c r="P3858" s="5"/>
      <c r="Q3858" s="5"/>
    </row>
    <row r="3859" spans="5:17" x14ac:dyDescent="0.2">
      <c r="E3859" s="5"/>
      <c r="F3859" s="5"/>
      <c r="G3859" s="5"/>
      <c r="H3859" s="5"/>
      <c r="I3859" s="5"/>
      <c r="J3859" s="5"/>
      <c r="K3859" s="5"/>
      <c r="L3859" s="5"/>
      <c r="M3859" s="5"/>
      <c r="N3859" s="5"/>
      <c r="O3859" s="5"/>
      <c r="P3859" s="5"/>
      <c r="Q3859" s="5"/>
    </row>
    <row r="3860" spans="5:17" x14ac:dyDescent="0.2">
      <c r="E3860" s="5"/>
      <c r="F3860" s="5"/>
      <c r="G3860" s="5"/>
      <c r="H3860" s="5"/>
      <c r="I3860" s="5"/>
      <c r="J3860" s="5"/>
      <c r="K3860" s="5"/>
      <c r="L3860" s="5"/>
      <c r="M3860" s="5"/>
      <c r="N3860" s="5"/>
      <c r="O3860" s="5"/>
      <c r="P3860" s="5"/>
      <c r="Q3860" s="5"/>
    </row>
    <row r="3861" spans="5:17" x14ac:dyDescent="0.2">
      <c r="E3861" s="5"/>
      <c r="F3861" s="5"/>
      <c r="G3861" s="5"/>
      <c r="H3861" s="5"/>
      <c r="I3861" s="5"/>
      <c r="J3861" s="5"/>
      <c r="K3861" s="5"/>
      <c r="L3861" s="5"/>
      <c r="M3861" s="5"/>
      <c r="N3861" s="5"/>
      <c r="O3861" s="5"/>
      <c r="P3861" s="5"/>
      <c r="Q3861" s="5"/>
    </row>
    <row r="3862" spans="5:17" x14ac:dyDescent="0.2">
      <c r="E3862" s="5"/>
      <c r="F3862" s="5"/>
      <c r="G3862" s="5"/>
      <c r="H3862" s="5"/>
      <c r="I3862" s="5"/>
      <c r="J3862" s="5"/>
      <c r="K3862" s="5"/>
      <c r="L3862" s="5"/>
      <c r="M3862" s="5"/>
      <c r="N3862" s="5"/>
      <c r="O3862" s="5"/>
      <c r="P3862" s="5"/>
      <c r="Q3862" s="5"/>
    </row>
    <row r="3863" spans="5:17" x14ac:dyDescent="0.2">
      <c r="E3863" s="5"/>
      <c r="F3863" s="5"/>
      <c r="G3863" s="5"/>
      <c r="H3863" s="5"/>
      <c r="I3863" s="5"/>
      <c r="J3863" s="5"/>
      <c r="K3863" s="5"/>
      <c r="L3863" s="5"/>
      <c r="M3863" s="5"/>
      <c r="N3863" s="5"/>
      <c r="O3863" s="5"/>
      <c r="P3863" s="5"/>
      <c r="Q3863" s="5"/>
    </row>
    <row r="3864" spans="5:17" x14ac:dyDescent="0.2">
      <c r="E3864" s="5"/>
      <c r="F3864" s="5"/>
      <c r="G3864" s="5"/>
      <c r="H3864" s="5"/>
      <c r="I3864" s="5"/>
      <c r="J3864" s="5"/>
      <c r="K3864" s="5"/>
      <c r="L3864" s="5"/>
      <c r="M3864" s="5"/>
      <c r="N3864" s="5"/>
      <c r="O3864" s="5"/>
      <c r="P3864" s="5"/>
      <c r="Q3864" s="5"/>
    </row>
    <row r="3865" spans="5:17" x14ac:dyDescent="0.2">
      <c r="E3865" s="5"/>
      <c r="F3865" s="5"/>
      <c r="G3865" s="5"/>
      <c r="H3865" s="5"/>
      <c r="I3865" s="5"/>
      <c r="J3865" s="5"/>
      <c r="K3865" s="5"/>
      <c r="L3865" s="5"/>
      <c r="M3865" s="5"/>
      <c r="N3865" s="5"/>
      <c r="O3865" s="5"/>
      <c r="P3865" s="5"/>
      <c r="Q3865" s="5"/>
    </row>
    <row r="3866" spans="5:17" x14ac:dyDescent="0.2">
      <c r="E3866" s="5"/>
      <c r="F3866" s="5"/>
      <c r="G3866" s="5"/>
      <c r="H3866" s="5"/>
      <c r="I3866" s="5"/>
      <c r="J3866" s="5"/>
      <c r="K3866" s="5"/>
      <c r="L3866" s="5"/>
      <c r="M3866" s="5"/>
      <c r="N3866" s="5"/>
      <c r="O3866" s="5"/>
      <c r="P3866" s="5"/>
      <c r="Q3866" s="5"/>
    </row>
    <row r="3867" spans="5:17" x14ac:dyDescent="0.2">
      <c r="E3867" s="5"/>
      <c r="F3867" s="5"/>
      <c r="G3867" s="5"/>
      <c r="H3867" s="5"/>
      <c r="I3867" s="5"/>
      <c r="J3867" s="5"/>
      <c r="K3867" s="5"/>
      <c r="L3867" s="5"/>
      <c r="M3867" s="5"/>
      <c r="N3867" s="5"/>
      <c r="O3867" s="5"/>
      <c r="P3867" s="5"/>
      <c r="Q3867" s="5"/>
    </row>
    <row r="3868" spans="5:17" x14ac:dyDescent="0.2">
      <c r="E3868" s="5"/>
      <c r="F3868" s="5"/>
      <c r="G3868" s="5"/>
      <c r="H3868" s="5"/>
      <c r="I3868" s="5"/>
      <c r="J3868" s="5"/>
      <c r="K3868" s="5"/>
      <c r="L3868" s="5"/>
      <c r="M3868" s="5"/>
      <c r="N3868" s="5"/>
      <c r="O3868" s="5"/>
      <c r="P3868" s="5"/>
      <c r="Q3868" s="5"/>
    </row>
    <row r="3869" spans="5:17" x14ac:dyDescent="0.2">
      <c r="E3869" s="5"/>
      <c r="F3869" s="5"/>
      <c r="G3869" s="5"/>
      <c r="H3869" s="5"/>
      <c r="I3869" s="5"/>
      <c r="J3869" s="5"/>
      <c r="K3869" s="5"/>
      <c r="L3869" s="5"/>
      <c r="M3869" s="5"/>
      <c r="N3869" s="5"/>
      <c r="O3869" s="5"/>
      <c r="P3869" s="5"/>
      <c r="Q3869" s="5"/>
    </row>
    <row r="3870" spans="5:17" x14ac:dyDescent="0.2"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</row>
    <row r="3871" spans="5:17" x14ac:dyDescent="0.2">
      <c r="E3871" s="5"/>
      <c r="F3871" s="5"/>
      <c r="G3871" s="5"/>
      <c r="H3871" s="5"/>
      <c r="I3871" s="5"/>
      <c r="J3871" s="5"/>
      <c r="K3871" s="5"/>
      <c r="L3871" s="5"/>
      <c r="M3871" s="5"/>
      <c r="N3871" s="5"/>
      <c r="O3871" s="5"/>
      <c r="P3871" s="5"/>
      <c r="Q3871" s="5"/>
    </row>
    <row r="3872" spans="5:17" x14ac:dyDescent="0.2">
      <c r="E3872" s="5"/>
      <c r="F3872" s="5"/>
      <c r="G3872" s="5"/>
      <c r="H3872" s="5"/>
      <c r="I3872" s="5"/>
      <c r="J3872" s="5"/>
      <c r="K3872" s="5"/>
      <c r="L3872" s="5"/>
      <c r="M3872" s="5"/>
      <c r="N3872" s="5"/>
      <c r="O3872" s="5"/>
      <c r="P3872" s="5"/>
      <c r="Q3872" s="5"/>
    </row>
    <row r="3873" spans="5:17" x14ac:dyDescent="0.2">
      <c r="E3873" s="5"/>
      <c r="F3873" s="5"/>
      <c r="G3873" s="5"/>
      <c r="H3873" s="5"/>
      <c r="I3873" s="5"/>
      <c r="J3873" s="5"/>
      <c r="K3873" s="5"/>
      <c r="L3873" s="5"/>
      <c r="M3873" s="5"/>
      <c r="N3873" s="5"/>
      <c r="O3873" s="5"/>
      <c r="P3873" s="5"/>
      <c r="Q3873" s="5"/>
    </row>
    <row r="3874" spans="5:17" x14ac:dyDescent="0.2">
      <c r="E3874" s="5"/>
      <c r="F3874" s="5"/>
      <c r="G3874" s="5"/>
      <c r="H3874" s="5"/>
      <c r="I3874" s="5"/>
      <c r="J3874" s="5"/>
      <c r="K3874" s="5"/>
      <c r="L3874" s="5"/>
      <c r="M3874" s="5"/>
      <c r="N3874" s="5"/>
      <c r="O3874" s="5"/>
      <c r="P3874" s="5"/>
      <c r="Q3874" s="5"/>
    </row>
    <row r="3875" spans="5:17" x14ac:dyDescent="0.2">
      <c r="E3875" s="5"/>
      <c r="F3875" s="5"/>
      <c r="G3875" s="5"/>
      <c r="H3875" s="5"/>
      <c r="I3875" s="5"/>
      <c r="J3875" s="5"/>
      <c r="K3875" s="5"/>
      <c r="L3875" s="5"/>
      <c r="M3875" s="5"/>
      <c r="N3875" s="5"/>
      <c r="O3875" s="5"/>
      <c r="P3875" s="5"/>
      <c r="Q3875" s="5"/>
    </row>
    <row r="3876" spans="5:17" x14ac:dyDescent="0.2">
      <c r="E3876" s="5"/>
      <c r="F3876" s="5"/>
      <c r="G3876" s="5"/>
      <c r="H3876" s="5"/>
      <c r="I3876" s="5"/>
      <c r="J3876" s="5"/>
      <c r="K3876" s="5"/>
      <c r="L3876" s="5"/>
      <c r="M3876" s="5"/>
      <c r="N3876" s="5"/>
      <c r="O3876" s="5"/>
      <c r="P3876" s="5"/>
      <c r="Q3876" s="5"/>
    </row>
    <row r="3877" spans="5:17" x14ac:dyDescent="0.2">
      <c r="E3877" s="5"/>
      <c r="F3877" s="5"/>
      <c r="G3877" s="5"/>
      <c r="H3877" s="5"/>
      <c r="I3877" s="5"/>
      <c r="J3877" s="5"/>
      <c r="K3877" s="5"/>
      <c r="L3877" s="5"/>
      <c r="M3877" s="5"/>
      <c r="N3877" s="5"/>
      <c r="O3877" s="5"/>
      <c r="P3877" s="5"/>
      <c r="Q3877" s="5"/>
    </row>
    <row r="3878" spans="5:17" x14ac:dyDescent="0.2">
      <c r="E3878" s="5"/>
      <c r="F3878" s="5"/>
      <c r="G3878" s="5"/>
      <c r="H3878" s="5"/>
      <c r="I3878" s="5"/>
      <c r="J3878" s="5"/>
      <c r="K3878" s="5"/>
      <c r="L3878" s="5"/>
      <c r="M3878" s="5"/>
      <c r="N3878" s="5"/>
      <c r="O3878" s="5"/>
      <c r="P3878" s="5"/>
      <c r="Q3878" s="5"/>
    </row>
    <row r="3879" spans="5:17" x14ac:dyDescent="0.2">
      <c r="E3879" s="5"/>
      <c r="F3879" s="5"/>
      <c r="G3879" s="5"/>
      <c r="H3879" s="5"/>
      <c r="I3879" s="5"/>
      <c r="J3879" s="5"/>
      <c r="K3879" s="5"/>
      <c r="L3879" s="5"/>
      <c r="M3879" s="5"/>
      <c r="N3879" s="5"/>
      <c r="O3879" s="5"/>
      <c r="P3879" s="5"/>
      <c r="Q3879" s="5"/>
    </row>
    <row r="3880" spans="5:17" x14ac:dyDescent="0.2">
      <c r="E3880" s="5"/>
      <c r="F3880" s="5"/>
      <c r="G3880" s="5"/>
      <c r="H3880" s="5"/>
      <c r="I3880" s="5"/>
      <c r="J3880" s="5"/>
      <c r="K3880" s="5"/>
      <c r="L3880" s="5"/>
      <c r="M3880" s="5"/>
      <c r="N3880" s="5"/>
      <c r="O3880" s="5"/>
      <c r="P3880" s="5"/>
      <c r="Q3880" s="5"/>
    </row>
    <row r="3881" spans="5:17" x14ac:dyDescent="0.2">
      <c r="E3881" s="5"/>
      <c r="F3881" s="5"/>
      <c r="G3881" s="5"/>
      <c r="H3881" s="5"/>
      <c r="I3881" s="5"/>
      <c r="J3881" s="5"/>
      <c r="K3881" s="5"/>
      <c r="L3881" s="5"/>
      <c r="M3881" s="5"/>
      <c r="N3881" s="5"/>
      <c r="O3881" s="5"/>
      <c r="P3881" s="5"/>
      <c r="Q3881" s="5"/>
    </row>
    <row r="3882" spans="5:17" x14ac:dyDescent="0.2">
      <c r="E3882" s="5"/>
      <c r="F3882" s="5"/>
      <c r="G3882" s="5"/>
      <c r="H3882" s="5"/>
      <c r="I3882" s="5"/>
      <c r="J3882" s="5"/>
      <c r="K3882" s="5"/>
      <c r="L3882" s="5"/>
      <c r="M3882" s="5"/>
      <c r="N3882" s="5"/>
      <c r="O3882" s="5"/>
      <c r="P3882" s="5"/>
      <c r="Q3882" s="5"/>
    </row>
    <row r="3883" spans="5:17" x14ac:dyDescent="0.2">
      <c r="E3883" s="5"/>
      <c r="F3883" s="5"/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</row>
    <row r="3884" spans="5:17" x14ac:dyDescent="0.2">
      <c r="E3884" s="5"/>
      <c r="F3884" s="5"/>
      <c r="G3884" s="5"/>
      <c r="H3884" s="5"/>
      <c r="I3884" s="5"/>
      <c r="J3884" s="5"/>
      <c r="K3884" s="5"/>
      <c r="L3884" s="5"/>
      <c r="M3884" s="5"/>
      <c r="N3884" s="5"/>
      <c r="O3884" s="5"/>
      <c r="P3884" s="5"/>
      <c r="Q3884" s="5"/>
    </row>
    <row r="3885" spans="5:17" x14ac:dyDescent="0.2">
      <c r="E3885" s="5"/>
      <c r="F3885" s="5"/>
      <c r="G3885" s="5"/>
      <c r="H3885" s="5"/>
      <c r="I3885" s="5"/>
      <c r="J3885" s="5"/>
      <c r="K3885" s="5"/>
      <c r="L3885" s="5"/>
      <c r="M3885" s="5"/>
      <c r="N3885" s="5"/>
      <c r="O3885" s="5"/>
      <c r="P3885" s="5"/>
      <c r="Q3885" s="5"/>
    </row>
    <row r="3886" spans="5:17" x14ac:dyDescent="0.2">
      <c r="E3886" s="5"/>
      <c r="F3886" s="5"/>
      <c r="G3886" s="5"/>
      <c r="H3886" s="5"/>
      <c r="I3886" s="5"/>
      <c r="J3886" s="5"/>
      <c r="K3886" s="5"/>
      <c r="L3886" s="5"/>
      <c r="M3886" s="5"/>
      <c r="N3886" s="5"/>
      <c r="O3886" s="5"/>
      <c r="P3886" s="5"/>
      <c r="Q3886" s="5"/>
    </row>
    <row r="3887" spans="5:17" x14ac:dyDescent="0.2">
      <c r="E3887" s="5"/>
      <c r="F3887" s="5"/>
      <c r="G3887" s="5"/>
      <c r="H3887" s="5"/>
      <c r="I3887" s="5"/>
      <c r="J3887" s="5"/>
      <c r="K3887" s="5"/>
      <c r="L3887" s="5"/>
      <c r="M3887" s="5"/>
      <c r="N3887" s="5"/>
      <c r="O3887" s="5"/>
      <c r="P3887" s="5"/>
      <c r="Q3887" s="5"/>
    </row>
    <row r="3888" spans="5:17" x14ac:dyDescent="0.2">
      <c r="E3888" s="5"/>
      <c r="F3888" s="5"/>
      <c r="G3888" s="5"/>
      <c r="H3888" s="5"/>
      <c r="I3888" s="5"/>
      <c r="J3888" s="5"/>
      <c r="K3888" s="5"/>
      <c r="L3888" s="5"/>
      <c r="M3888" s="5"/>
      <c r="N3888" s="5"/>
      <c r="O3888" s="5"/>
      <c r="P3888" s="5"/>
      <c r="Q3888" s="5"/>
    </row>
    <row r="3889" spans="5:17" x14ac:dyDescent="0.2">
      <c r="E3889" s="5"/>
      <c r="F3889" s="5"/>
      <c r="G3889" s="5"/>
      <c r="H3889" s="5"/>
      <c r="I3889" s="5"/>
      <c r="J3889" s="5"/>
      <c r="K3889" s="5"/>
      <c r="L3889" s="5"/>
      <c r="M3889" s="5"/>
      <c r="N3889" s="5"/>
      <c r="O3889" s="5"/>
      <c r="P3889" s="5"/>
      <c r="Q3889" s="5"/>
    </row>
    <row r="3890" spans="5:17" x14ac:dyDescent="0.2">
      <c r="E3890" s="5"/>
      <c r="F3890" s="5"/>
      <c r="G3890" s="5"/>
      <c r="H3890" s="5"/>
      <c r="I3890" s="5"/>
      <c r="J3890" s="5"/>
      <c r="K3890" s="5"/>
      <c r="L3890" s="5"/>
      <c r="M3890" s="5"/>
      <c r="N3890" s="5"/>
      <c r="O3890" s="5"/>
      <c r="P3890" s="5"/>
      <c r="Q3890" s="5"/>
    </row>
    <row r="3891" spans="5:17" x14ac:dyDescent="0.2">
      <c r="E3891" s="5"/>
      <c r="F3891" s="5"/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</row>
    <row r="3892" spans="5:17" x14ac:dyDescent="0.2">
      <c r="E3892" s="5"/>
      <c r="F3892" s="5"/>
      <c r="G3892" s="5"/>
      <c r="H3892" s="5"/>
      <c r="I3892" s="5"/>
      <c r="J3892" s="5"/>
      <c r="K3892" s="5"/>
      <c r="L3892" s="5"/>
      <c r="M3892" s="5"/>
      <c r="N3892" s="5"/>
      <c r="O3892" s="5"/>
      <c r="P3892" s="5"/>
      <c r="Q3892" s="5"/>
    </row>
    <row r="3893" spans="5:17" x14ac:dyDescent="0.2">
      <c r="E3893" s="5"/>
      <c r="F3893" s="5"/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</row>
    <row r="3894" spans="5:17" x14ac:dyDescent="0.2"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</row>
    <row r="3895" spans="5:17" x14ac:dyDescent="0.2">
      <c r="E3895" s="5"/>
      <c r="F3895" s="5"/>
      <c r="G3895" s="5"/>
      <c r="H3895" s="5"/>
      <c r="I3895" s="5"/>
      <c r="J3895" s="5"/>
      <c r="K3895" s="5"/>
      <c r="L3895" s="5"/>
      <c r="M3895" s="5"/>
      <c r="N3895" s="5"/>
      <c r="O3895" s="5"/>
      <c r="P3895" s="5"/>
      <c r="Q3895" s="5"/>
    </row>
    <row r="3896" spans="5:17" x14ac:dyDescent="0.2">
      <c r="E3896" s="5"/>
      <c r="F3896" s="5"/>
      <c r="G3896" s="5"/>
      <c r="H3896" s="5"/>
      <c r="I3896" s="5"/>
      <c r="J3896" s="5"/>
      <c r="K3896" s="5"/>
      <c r="L3896" s="5"/>
      <c r="M3896" s="5"/>
      <c r="N3896" s="5"/>
      <c r="O3896" s="5"/>
      <c r="P3896" s="5"/>
      <c r="Q3896" s="5"/>
    </row>
    <row r="3897" spans="5:17" x14ac:dyDescent="0.2">
      <c r="E3897" s="5"/>
      <c r="F3897" s="5"/>
      <c r="G3897" s="5"/>
      <c r="H3897" s="5"/>
      <c r="I3897" s="5"/>
      <c r="J3897" s="5"/>
      <c r="K3897" s="5"/>
      <c r="L3897" s="5"/>
      <c r="M3897" s="5"/>
      <c r="N3897" s="5"/>
      <c r="O3897" s="5"/>
      <c r="P3897" s="5"/>
      <c r="Q3897" s="5"/>
    </row>
    <row r="3898" spans="5:17" x14ac:dyDescent="0.2">
      <c r="E3898" s="5"/>
      <c r="F3898" s="5"/>
      <c r="G3898" s="5"/>
      <c r="H3898" s="5"/>
      <c r="I3898" s="5"/>
      <c r="J3898" s="5"/>
      <c r="K3898" s="5"/>
      <c r="L3898" s="5"/>
      <c r="M3898" s="5"/>
      <c r="N3898" s="5"/>
      <c r="O3898" s="5"/>
      <c r="P3898" s="5"/>
      <c r="Q3898" s="5"/>
    </row>
    <row r="3899" spans="5:17" x14ac:dyDescent="0.2">
      <c r="E3899" s="5"/>
      <c r="F3899" s="5"/>
      <c r="G3899" s="5"/>
      <c r="H3899" s="5"/>
      <c r="I3899" s="5"/>
      <c r="J3899" s="5"/>
      <c r="K3899" s="5"/>
      <c r="L3899" s="5"/>
      <c r="M3899" s="5"/>
      <c r="N3899" s="5"/>
      <c r="O3899" s="5"/>
      <c r="P3899" s="5"/>
      <c r="Q3899" s="5"/>
    </row>
    <row r="3900" spans="5:17" x14ac:dyDescent="0.2">
      <c r="E3900" s="5"/>
      <c r="F3900" s="5"/>
      <c r="G3900" s="5"/>
      <c r="H3900" s="5"/>
      <c r="I3900" s="5"/>
      <c r="J3900" s="5"/>
      <c r="K3900" s="5"/>
      <c r="L3900" s="5"/>
      <c r="M3900" s="5"/>
      <c r="N3900" s="5"/>
      <c r="O3900" s="5"/>
      <c r="P3900" s="5"/>
      <c r="Q3900" s="5"/>
    </row>
    <row r="3901" spans="5:17" x14ac:dyDescent="0.2">
      <c r="E3901" s="5"/>
      <c r="F3901" s="5"/>
      <c r="G3901" s="5"/>
      <c r="H3901" s="5"/>
      <c r="I3901" s="5"/>
      <c r="J3901" s="5"/>
      <c r="K3901" s="5"/>
      <c r="L3901" s="5"/>
      <c r="M3901" s="5"/>
      <c r="N3901" s="5"/>
      <c r="O3901" s="5"/>
      <c r="P3901" s="5"/>
      <c r="Q3901" s="5"/>
    </row>
    <row r="3902" spans="5:17" x14ac:dyDescent="0.2">
      <c r="E3902" s="5"/>
      <c r="F3902" s="5"/>
      <c r="G3902" s="5"/>
      <c r="H3902" s="5"/>
      <c r="I3902" s="5"/>
      <c r="J3902" s="5"/>
      <c r="K3902" s="5"/>
      <c r="L3902" s="5"/>
      <c r="M3902" s="5"/>
      <c r="N3902" s="5"/>
      <c r="O3902" s="5"/>
      <c r="P3902" s="5"/>
      <c r="Q3902" s="5"/>
    </row>
    <row r="3903" spans="5:17" x14ac:dyDescent="0.2">
      <c r="E3903" s="5"/>
      <c r="F3903" s="5"/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</row>
    <row r="3904" spans="5:17" x14ac:dyDescent="0.2">
      <c r="E3904" s="5"/>
      <c r="F3904" s="5"/>
      <c r="G3904" s="5"/>
      <c r="H3904" s="5"/>
      <c r="I3904" s="5"/>
      <c r="J3904" s="5"/>
      <c r="K3904" s="5"/>
      <c r="L3904" s="5"/>
      <c r="M3904" s="5"/>
      <c r="N3904" s="5"/>
      <c r="O3904" s="5"/>
      <c r="P3904" s="5"/>
      <c r="Q3904" s="5"/>
    </row>
    <row r="3905" spans="5:17" x14ac:dyDescent="0.2">
      <c r="E3905" s="5"/>
      <c r="F3905" s="5"/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</row>
    <row r="3906" spans="5:17" x14ac:dyDescent="0.2">
      <c r="E3906" s="5"/>
      <c r="F3906" s="5"/>
      <c r="G3906" s="5"/>
      <c r="H3906" s="5"/>
      <c r="I3906" s="5"/>
      <c r="J3906" s="5"/>
      <c r="K3906" s="5"/>
      <c r="L3906" s="5"/>
      <c r="M3906" s="5"/>
      <c r="N3906" s="5"/>
      <c r="O3906" s="5"/>
      <c r="P3906" s="5"/>
      <c r="Q3906" s="5"/>
    </row>
    <row r="3907" spans="5:17" x14ac:dyDescent="0.2">
      <c r="E3907" s="5"/>
      <c r="F3907" s="5"/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</row>
    <row r="3908" spans="5:17" x14ac:dyDescent="0.2">
      <c r="E3908" s="5"/>
      <c r="F3908" s="5"/>
      <c r="G3908" s="5"/>
      <c r="H3908" s="5"/>
      <c r="I3908" s="5"/>
      <c r="J3908" s="5"/>
      <c r="K3908" s="5"/>
      <c r="L3908" s="5"/>
      <c r="M3908" s="5"/>
      <c r="N3908" s="5"/>
      <c r="O3908" s="5"/>
      <c r="P3908" s="5"/>
      <c r="Q3908" s="5"/>
    </row>
    <row r="3909" spans="5:17" x14ac:dyDescent="0.2">
      <c r="E3909" s="5"/>
      <c r="F3909" s="5"/>
      <c r="G3909" s="5"/>
      <c r="H3909" s="5"/>
      <c r="I3909" s="5"/>
      <c r="J3909" s="5"/>
      <c r="K3909" s="5"/>
      <c r="L3909" s="5"/>
      <c r="M3909" s="5"/>
      <c r="N3909" s="5"/>
      <c r="O3909" s="5"/>
      <c r="P3909" s="5"/>
      <c r="Q3909" s="5"/>
    </row>
    <row r="3910" spans="5:17" x14ac:dyDescent="0.2">
      <c r="E3910" s="5"/>
      <c r="F3910" s="5"/>
      <c r="G3910" s="5"/>
      <c r="H3910" s="5"/>
      <c r="I3910" s="5"/>
      <c r="J3910" s="5"/>
      <c r="K3910" s="5"/>
      <c r="L3910" s="5"/>
      <c r="M3910" s="5"/>
      <c r="N3910" s="5"/>
      <c r="O3910" s="5"/>
      <c r="P3910" s="5"/>
      <c r="Q3910" s="5"/>
    </row>
    <row r="3911" spans="5:17" x14ac:dyDescent="0.2">
      <c r="E3911" s="5"/>
      <c r="F3911" s="5"/>
      <c r="G3911" s="5"/>
      <c r="H3911" s="5"/>
      <c r="I3911" s="5"/>
      <c r="J3911" s="5"/>
      <c r="K3911" s="5"/>
      <c r="L3911" s="5"/>
      <c r="M3911" s="5"/>
      <c r="N3911" s="5"/>
      <c r="O3911" s="5"/>
      <c r="P3911" s="5"/>
      <c r="Q3911" s="5"/>
    </row>
    <row r="3912" spans="5:17" x14ac:dyDescent="0.2">
      <c r="E3912" s="5"/>
      <c r="F3912" s="5"/>
      <c r="G3912" s="5"/>
      <c r="H3912" s="5"/>
      <c r="I3912" s="5"/>
      <c r="J3912" s="5"/>
      <c r="K3912" s="5"/>
      <c r="L3912" s="5"/>
      <c r="M3912" s="5"/>
      <c r="N3912" s="5"/>
      <c r="O3912" s="5"/>
      <c r="P3912" s="5"/>
      <c r="Q3912" s="5"/>
    </row>
    <row r="3913" spans="5:17" x14ac:dyDescent="0.2">
      <c r="E3913" s="5"/>
      <c r="F3913" s="5"/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</row>
    <row r="3914" spans="5:17" x14ac:dyDescent="0.2">
      <c r="E3914" s="5"/>
      <c r="F3914" s="5"/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</row>
    <row r="3915" spans="5:17" x14ac:dyDescent="0.2">
      <c r="E3915" s="5"/>
      <c r="F3915" s="5"/>
      <c r="G3915" s="5"/>
      <c r="H3915" s="5"/>
      <c r="I3915" s="5"/>
      <c r="J3915" s="5"/>
      <c r="K3915" s="5"/>
      <c r="L3915" s="5"/>
      <c r="M3915" s="5"/>
      <c r="N3915" s="5"/>
      <c r="O3915" s="5"/>
      <c r="P3915" s="5"/>
      <c r="Q3915" s="5"/>
    </row>
    <row r="3916" spans="5:17" x14ac:dyDescent="0.2">
      <c r="E3916" s="5"/>
      <c r="F3916" s="5"/>
      <c r="G3916" s="5"/>
      <c r="H3916" s="5"/>
      <c r="I3916" s="5"/>
      <c r="J3916" s="5"/>
      <c r="K3916" s="5"/>
      <c r="L3916" s="5"/>
      <c r="M3916" s="5"/>
      <c r="N3916" s="5"/>
      <c r="O3916" s="5"/>
      <c r="P3916" s="5"/>
      <c r="Q3916" s="5"/>
    </row>
    <row r="3917" spans="5:17" x14ac:dyDescent="0.2">
      <c r="E3917" s="5"/>
      <c r="F3917" s="5"/>
      <c r="G3917" s="5"/>
      <c r="H3917" s="5"/>
      <c r="I3917" s="5"/>
      <c r="J3917" s="5"/>
      <c r="K3917" s="5"/>
      <c r="L3917" s="5"/>
      <c r="M3917" s="5"/>
      <c r="N3917" s="5"/>
      <c r="O3917" s="5"/>
      <c r="P3917" s="5"/>
      <c r="Q3917" s="5"/>
    </row>
    <row r="3918" spans="5:17" x14ac:dyDescent="0.2">
      <c r="E3918" s="5"/>
      <c r="F3918" s="5"/>
      <c r="G3918" s="5"/>
      <c r="H3918" s="5"/>
      <c r="I3918" s="5"/>
      <c r="J3918" s="5"/>
      <c r="K3918" s="5"/>
      <c r="L3918" s="5"/>
      <c r="M3918" s="5"/>
      <c r="N3918" s="5"/>
      <c r="O3918" s="5"/>
      <c r="P3918" s="5"/>
      <c r="Q3918" s="5"/>
    </row>
    <row r="3919" spans="5:17" x14ac:dyDescent="0.2">
      <c r="E3919" s="5"/>
      <c r="F3919" s="5"/>
      <c r="G3919" s="5"/>
      <c r="H3919" s="5"/>
      <c r="I3919" s="5"/>
      <c r="J3919" s="5"/>
      <c r="K3919" s="5"/>
      <c r="L3919" s="5"/>
      <c r="M3919" s="5"/>
      <c r="N3919" s="5"/>
      <c r="O3919" s="5"/>
      <c r="P3919" s="5"/>
      <c r="Q3919" s="5"/>
    </row>
    <row r="3920" spans="5:17" x14ac:dyDescent="0.2">
      <c r="E3920" s="5"/>
      <c r="F3920" s="5"/>
      <c r="G3920" s="5"/>
      <c r="H3920" s="5"/>
      <c r="I3920" s="5"/>
      <c r="J3920" s="5"/>
      <c r="K3920" s="5"/>
      <c r="L3920" s="5"/>
      <c r="M3920" s="5"/>
      <c r="N3920" s="5"/>
      <c r="O3920" s="5"/>
      <c r="P3920" s="5"/>
      <c r="Q3920" s="5"/>
    </row>
    <row r="3921" spans="5:17" x14ac:dyDescent="0.2">
      <c r="E3921" s="5"/>
      <c r="F3921" s="5"/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</row>
    <row r="3922" spans="5:17" x14ac:dyDescent="0.2">
      <c r="E3922" s="5"/>
      <c r="F3922" s="5"/>
      <c r="G3922" s="5"/>
      <c r="H3922" s="5"/>
      <c r="I3922" s="5"/>
      <c r="J3922" s="5"/>
      <c r="K3922" s="5"/>
      <c r="L3922" s="5"/>
      <c r="M3922" s="5"/>
      <c r="N3922" s="5"/>
      <c r="O3922" s="5"/>
      <c r="P3922" s="5"/>
      <c r="Q3922" s="5"/>
    </row>
    <row r="3923" spans="5:17" x14ac:dyDescent="0.2">
      <c r="E3923" s="5"/>
      <c r="F3923" s="5"/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</row>
    <row r="3924" spans="5:17" x14ac:dyDescent="0.2">
      <c r="E3924" s="5"/>
      <c r="F3924" s="5"/>
      <c r="G3924" s="5"/>
      <c r="H3924" s="5"/>
      <c r="I3924" s="5"/>
      <c r="J3924" s="5"/>
      <c r="K3924" s="5"/>
      <c r="L3924" s="5"/>
      <c r="M3924" s="5"/>
      <c r="N3924" s="5"/>
      <c r="O3924" s="5"/>
      <c r="P3924" s="5"/>
      <c r="Q3924" s="5"/>
    </row>
    <row r="3925" spans="5:17" x14ac:dyDescent="0.2">
      <c r="E3925" s="5"/>
      <c r="F3925" s="5"/>
      <c r="G3925" s="5"/>
      <c r="H3925" s="5"/>
      <c r="I3925" s="5"/>
      <c r="J3925" s="5"/>
      <c r="K3925" s="5"/>
      <c r="L3925" s="5"/>
      <c r="M3925" s="5"/>
      <c r="N3925" s="5"/>
      <c r="O3925" s="5"/>
      <c r="P3925" s="5"/>
      <c r="Q3925" s="5"/>
    </row>
    <row r="3926" spans="5:17" x14ac:dyDescent="0.2">
      <c r="E3926" s="5"/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5"/>
      <c r="Q3926" s="5"/>
    </row>
    <row r="3927" spans="5:17" x14ac:dyDescent="0.2">
      <c r="E3927" s="5"/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</row>
    <row r="3928" spans="5:17" x14ac:dyDescent="0.2">
      <c r="E3928" s="5"/>
      <c r="F3928" s="5"/>
      <c r="G3928" s="5"/>
      <c r="H3928" s="5"/>
      <c r="I3928" s="5"/>
      <c r="J3928" s="5"/>
      <c r="K3928" s="5"/>
      <c r="L3928" s="5"/>
      <c r="M3928" s="5"/>
      <c r="N3928" s="5"/>
      <c r="O3928" s="5"/>
      <c r="P3928" s="5"/>
      <c r="Q3928" s="5"/>
    </row>
    <row r="3929" spans="5:17" x14ac:dyDescent="0.2">
      <c r="E3929" s="5"/>
      <c r="F3929" s="5"/>
      <c r="G3929" s="5"/>
      <c r="H3929" s="5"/>
      <c r="I3929" s="5"/>
      <c r="J3929" s="5"/>
      <c r="K3929" s="5"/>
      <c r="L3929" s="5"/>
      <c r="M3929" s="5"/>
      <c r="N3929" s="5"/>
      <c r="O3929" s="5"/>
      <c r="P3929" s="5"/>
      <c r="Q3929" s="5"/>
    </row>
    <row r="3930" spans="5:17" x14ac:dyDescent="0.2">
      <c r="E3930" s="5"/>
      <c r="F3930" s="5"/>
      <c r="G3930" s="5"/>
      <c r="H3930" s="5"/>
      <c r="I3930" s="5"/>
      <c r="J3930" s="5"/>
      <c r="K3930" s="5"/>
      <c r="L3930" s="5"/>
      <c r="M3930" s="5"/>
      <c r="N3930" s="5"/>
      <c r="O3930" s="5"/>
      <c r="P3930" s="5"/>
      <c r="Q3930" s="5"/>
    </row>
    <row r="3931" spans="5:17" x14ac:dyDescent="0.2">
      <c r="E3931" s="5"/>
      <c r="F3931" s="5"/>
      <c r="G3931" s="5"/>
      <c r="H3931" s="5"/>
      <c r="I3931" s="5"/>
      <c r="J3931" s="5"/>
      <c r="K3931" s="5"/>
      <c r="L3931" s="5"/>
      <c r="M3931" s="5"/>
      <c r="N3931" s="5"/>
      <c r="O3931" s="5"/>
      <c r="P3931" s="5"/>
      <c r="Q3931" s="5"/>
    </row>
    <row r="3932" spans="5:17" x14ac:dyDescent="0.2">
      <c r="E3932" s="5"/>
      <c r="F3932" s="5"/>
      <c r="G3932" s="5"/>
      <c r="H3932" s="5"/>
      <c r="I3932" s="5"/>
      <c r="J3932" s="5"/>
      <c r="K3932" s="5"/>
      <c r="L3932" s="5"/>
      <c r="M3932" s="5"/>
      <c r="N3932" s="5"/>
      <c r="O3932" s="5"/>
      <c r="P3932" s="5"/>
      <c r="Q3932" s="5"/>
    </row>
    <row r="3933" spans="5:17" x14ac:dyDescent="0.2">
      <c r="E3933" s="5"/>
      <c r="F3933" s="5"/>
      <c r="G3933" s="5"/>
      <c r="H3933" s="5"/>
      <c r="I3933" s="5"/>
      <c r="J3933" s="5"/>
      <c r="K3933" s="5"/>
      <c r="L3933" s="5"/>
      <c r="M3933" s="5"/>
      <c r="N3933" s="5"/>
      <c r="O3933" s="5"/>
      <c r="P3933" s="5"/>
      <c r="Q3933" s="5"/>
    </row>
    <row r="3934" spans="5:17" x14ac:dyDescent="0.2">
      <c r="E3934" s="5"/>
      <c r="F3934" s="5"/>
      <c r="G3934" s="5"/>
      <c r="H3934" s="5"/>
      <c r="I3934" s="5"/>
      <c r="J3934" s="5"/>
      <c r="K3934" s="5"/>
      <c r="L3934" s="5"/>
      <c r="M3934" s="5"/>
      <c r="N3934" s="5"/>
      <c r="O3934" s="5"/>
      <c r="P3934" s="5"/>
      <c r="Q3934" s="5"/>
    </row>
    <row r="3935" spans="5:17" x14ac:dyDescent="0.2">
      <c r="E3935" s="5"/>
      <c r="F3935" s="5"/>
      <c r="G3935" s="5"/>
      <c r="H3935" s="5"/>
      <c r="I3935" s="5"/>
      <c r="J3935" s="5"/>
      <c r="K3935" s="5"/>
      <c r="L3935" s="5"/>
      <c r="M3935" s="5"/>
      <c r="N3935" s="5"/>
      <c r="O3935" s="5"/>
      <c r="P3935" s="5"/>
      <c r="Q3935" s="5"/>
    </row>
    <row r="3936" spans="5:17" x14ac:dyDescent="0.2">
      <c r="E3936" s="5"/>
      <c r="F3936" s="5"/>
      <c r="G3936" s="5"/>
      <c r="H3936" s="5"/>
      <c r="I3936" s="5"/>
      <c r="J3936" s="5"/>
      <c r="K3936" s="5"/>
      <c r="L3936" s="5"/>
      <c r="M3936" s="5"/>
      <c r="N3936" s="5"/>
      <c r="O3936" s="5"/>
      <c r="P3936" s="5"/>
      <c r="Q3936" s="5"/>
    </row>
    <row r="3937" spans="5:17" x14ac:dyDescent="0.2">
      <c r="E3937" s="5"/>
      <c r="F3937" s="5"/>
      <c r="G3937" s="5"/>
      <c r="H3937" s="5"/>
      <c r="I3937" s="5"/>
      <c r="J3937" s="5"/>
      <c r="K3937" s="5"/>
      <c r="L3937" s="5"/>
      <c r="M3937" s="5"/>
      <c r="N3937" s="5"/>
      <c r="O3937" s="5"/>
      <c r="P3937" s="5"/>
      <c r="Q3937" s="5"/>
    </row>
    <row r="3938" spans="5:17" x14ac:dyDescent="0.2">
      <c r="E3938" s="5"/>
      <c r="F3938" s="5"/>
      <c r="G3938" s="5"/>
      <c r="H3938" s="5"/>
      <c r="I3938" s="5"/>
      <c r="J3938" s="5"/>
      <c r="K3938" s="5"/>
      <c r="L3938" s="5"/>
      <c r="M3938" s="5"/>
      <c r="N3938" s="5"/>
      <c r="O3938" s="5"/>
      <c r="P3938" s="5"/>
      <c r="Q3938" s="5"/>
    </row>
    <row r="3939" spans="5:17" x14ac:dyDescent="0.2">
      <c r="E3939" s="5"/>
      <c r="F3939" s="5"/>
      <c r="G3939" s="5"/>
      <c r="H3939" s="5"/>
      <c r="I3939" s="5"/>
      <c r="J3939" s="5"/>
      <c r="K3939" s="5"/>
      <c r="L3939" s="5"/>
      <c r="M3939" s="5"/>
      <c r="N3939" s="5"/>
      <c r="O3939" s="5"/>
      <c r="P3939" s="5"/>
      <c r="Q3939" s="5"/>
    </row>
    <row r="3940" spans="5:17" x14ac:dyDescent="0.2">
      <c r="E3940" s="5"/>
      <c r="F3940" s="5"/>
      <c r="G3940" s="5"/>
      <c r="H3940" s="5"/>
      <c r="I3940" s="5"/>
      <c r="J3940" s="5"/>
      <c r="K3940" s="5"/>
      <c r="L3940" s="5"/>
      <c r="M3940" s="5"/>
      <c r="N3940" s="5"/>
      <c r="O3940" s="5"/>
      <c r="P3940" s="5"/>
      <c r="Q3940" s="5"/>
    </row>
    <row r="3941" spans="5:17" x14ac:dyDescent="0.2">
      <c r="E3941" s="5"/>
      <c r="F3941" s="5"/>
      <c r="G3941" s="5"/>
      <c r="H3941" s="5"/>
      <c r="I3941" s="5"/>
      <c r="J3941" s="5"/>
      <c r="K3941" s="5"/>
      <c r="L3941" s="5"/>
      <c r="M3941" s="5"/>
      <c r="N3941" s="5"/>
      <c r="O3941" s="5"/>
      <c r="P3941" s="5"/>
      <c r="Q3941" s="5"/>
    </row>
    <row r="3942" spans="5:17" x14ac:dyDescent="0.2">
      <c r="E3942" s="5"/>
      <c r="F3942" s="5"/>
      <c r="G3942" s="5"/>
      <c r="H3942" s="5"/>
      <c r="I3942" s="5"/>
      <c r="J3942" s="5"/>
      <c r="K3942" s="5"/>
      <c r="L3942" s="5"/>
      <c r="M3942" s="5"/>
      <c r="N3942" s="5"/>
      <c r="O3942" s="5"/>
      <c r="P3942" s="5"/>
      <c r="Q3942" s="5"/>
    </row>
    <row r="3943" spans="5:17" x14ac:dyDescent="0.2">
      <c r="E3943" s="5"/>
      <c r="F3943" s="5"/>
      <c r="G3943" s="5"/>
      <c r="H3943" s="5"/>
      <c r="I3943" s="5"/>
      <c r="J3943" s="5"/>
      <c r="K3943" s="5"/>
      <c r="L3943" s="5"/>
      <c r="M3943" s="5"/>
      <c r="N3943" s="5"/>
      <c r="O3943" s="5"/>
      <c r="P3943" s="5"/>
      <c r="Q3943" s="5"/>
    </row>
    <row r="3944" spans="5:17" x14ac:dyDescent="0.2">
      <c r="E3944" s="5"/>
      <c r="F3944" s="5"/>
      <c r="G3944" s="5"/>
      <c r="H3944" s="5"/>
      <c r="I3944" s="5"/>
      <c r="J3944" s="5"/>
      <c r="K3944" s="5"/>
      <c r="L3944" s="5"/>
      <c r="M3944" s="5"/>
      <c r="N3944" s="5"/>
      <c r="O3944" s="5"/>
      <c r="P3944" s="5"/>
      <c r="Q3944" s="5"/>
    </row>
    <row r="3945" spans="5:17" x14ac:dyDescent="0.2">
      <c r="E3945" s="5"/>
      <c r="F3945" s="5"/>
      <c r="G3945" s="5"/>
      <c r="H3945" s="5"/>
      <c r="I3945" s="5"/>
      <c r="J3945" s="5"/>
      <c r="K3945" s="5"/>
      <c r="L3945" s="5"/>
      <c r="M3945" s="5"/>
      <c r="N3945" s="5"/>
      <c r="O3945" s="5"/>
      <c r="P3945" s="5"/>
      <c r="Q3945" s="5"/>
    </row>
    <row r="3946" spans="5:17" x14ac:dyDescent="0.2">
      <c r="E3946" s="5"/>
      <c r="F3946" s="5"/>
      <c r="G3946" s="5"/>
      <c r="H3946" s="5"/>
      <c r="I3946" s="5"/>
      <c r="J3946" s="5"/>
      <c r="K3946" s="5"/>
      <c r="L3946" s="5"/>
      <c r="M3946" s="5"/>
      <c r="N3946" s="5"/>
      <c r="O3946" s="5"/>
      <c r="P3946" s="5"/>
      <c r="Q3946" s="5"/>
    </row>
    <row r="3947" spans="5:17" x14ac:dyDescent="0.2">
      <c r="E3947" s="5"/>
      <c r="F3947" s="5"/>
      <c r="G3947" s="5"/>
      <c r="H3947" s="5"/>
      <c r="I3947" s="5"/>
      <c r="J3947" s="5"/>
      <c r="K3947" s="5"/>
      <c r="L3947" s="5"/>
      <c r="M3947" s="5"/>
      <c r="N3947" s="5"/>
      <c r="O3947" s="5"/>
      <c r="P3947" s="5"/>
      <c r="Q3947" s="5"/>
    </row>
    <row r="3948" spans="5:17" x14ac:dyDescent="0.2">
      <c r="E3948" s="5"/>
      <c r="F3948" s="5"/>
      <c r="G3948" s="5"/>
      <c r="H3948" s="5"/>
      <c r="I3948" s="5"/>
      <c r="J3948" s="5"/>
      <c r="K3948" s="5"/>
      <c r="L3948" s="5"/>
      <c r="M3948" s="5"/>
      <c r="N3948" s="5"/>
      <c r="O3948" s="5"/>
      <c r="P3948" s="5"/>
      <c r="Q3948" s="5"/>
    </row>
    <row r="3949" spans="5:17" x14ac:dyDescent="0.2">
      <c r="E3949" s="5"/>
      <c r="F3949" s="5"/>
      <c r="G3949" s="5"/>
      <c r="H3949" s="5"/>
      <c r="I3949" s="5"/>
      <c r="J3949" s="5"/>
      <c r="K3949" s="5"/>
      <c r="L3949" s="5"/>
      <c r="M3949" s="5"/>
      <c r="N3949" s="5"/>
      <c r="O3949" s="5"/>
      <c r="P3949" s="5"/>
      <c r="Q3949" s="5"/>
    </row>
    <row r="3950" spans="5:17" x14ac:dyDescent="0.2">
      <c r="E3950" s="5"/>
      <c r="F3950" s="5"/>
      <c r="G3950" s="5"/>
      <c r="H3950" s="5"/>
      <c r="I3950" s="5"/>
      <c r="J3950" s="5"/>
      <c r="K3950" s="5"/>
      <c r="L3950" s="5"/>
      <c r="M3950" s="5"/>
      <c r="N3950" s="5"/>
      <c r="O3950" s="5"/>
      <c r="P3950" s="5"/>
      <c r="Q3950" s="5"/>
    </row>
    <row r="3951" spans="5:17" x14ac:dyDescent="0.2">
      <c r="E3951" s="5"/>
      <c r="F3951" s="5"/>
      <c r="G3951" s="5"/>
      <c r="H3951" s="5"/>
      <c r="I3951" s="5"/>
      <c r="J3951" s="5"/>
      <c r="K3951" s="5"/>
      <c r="L3951" s="5"/>
      <c r="M3951" s="5"/>
      <c r="N3951" s="5"/>
      <c r="O3951" s="5"/>
      <c r="P3951" s="5"/>
      <c r="Q3951" s="5"/>
    </row>
    <row r="3952" spans="5:17" x14ac:dyDescent="0.2">
      <c r="E3952" s="5"/>
      <c r="F3952" s="5"/>
      <c r="G3952" s="5"/>
      <c r="H3952" s="5"/>
      <c r="I3952" s="5"/>
      <c r="J3952" s="5"/>
      <c r="K3952" s="5"/>
      <c r="L3952" s="5"/>
      <c r="M3952" s="5"/>
      <c r="N3952" s="5"/>
      <c r="O3952" s="5"/>
      <c r="P3952" s="5"/>
      <c r="Q3952" s="5"/>
    </row>
    <row r="3953" spans="5:17" x14ac:dyDescent="0.2">
      <c r="E3953" s="5"/>
      <c r="F3953" s="5"/>
      <c r="G3953" s="5"/>
      <c r="H3953" s="5"/>
      <c r="I3953" s="5"/>
      <c r="J3953" s="5"/>
      <c r="K3953" s="5"/>
      <c r="L3953" s="5"/>
      <c r="M3953" s="5"/>
      <c r="N3953" s="5"/>
      <c r="O3953" s="5"/>
      <c r="P3953" s="5"/>
      <c r="Q3953" s="5"/>
    </row>
    <row r="3954" spans="5:17" x14ac:dyDescent="0.2">
      <c r="E3954" s="5"/>
      <c r="F3954" s="5"/>
      <c r="G3954" s="5"/>
      <c r="H3954" s="5"/>
      <c r="I3954" s="5"/>
      <c r="J3954" s="5"/>
      <c r="K3954" s="5"/>
      <c r="L3954" s="5"/>
      <c r="M3954" s="5"/>
      <c r="N3954" s="5"/>
      <c r="O3954" s="5"/>
      <c r="P3954" s="5"/>
      <c r="Q3954" s="5"/>
    </row>
    <row r="3955" spans="5:17" x14ac:dyDescent="0.2">
      <c r="E3955" s="5"/>
      <c r="F3955" s="5"/>
      <c r="G3955" s="5"/>
      <c r="H3955" s="5"/>
      <c r="I3955" s="5"/>
      <c r="J3955" s="5"/>
      <c r="K3955" s="5"/>
      <c r="L3955" s="5"/>
      <c r="M3955" s="5"/>
      <c r="N3955" s="5"/>
      <c r="O3955" s="5"/>
      <c r="P3955" s="5"/>
      <c r="Q3955" s="5"/>
    </row>
    <row r="3956" spans="5:17" x14ac:dyDescent="0.2">
      <c r="E3956" s="5"/>
      <c r="F3956" s="5"/>
      <c r="G3956" s="5"/>
      <c r="H3956" s="5"/>
      <c r="I3956" s="5"/>
      <c r="J3956" s="5"/>
      <c r="K3956" s="5"/>
      <c r="L3956" s="5"/>
      <c r="M3956" s="5"/>
      <c r="N3956" s="5"/>
      <c r="O3956" s="5"/>
      <c r="P3956" s="5"/>
      <c r="Q3956" s="5"/>
    </row>
    <row r="3957" spans="5:17" x14ac:dyDescent="0.2">
      <c r="E3957" s="5"/>
      <c r="F3957" s="5"/>
      <c r="G3957" s="5"/>
      <c r="H3957" s="5"/>
      <c r="I3957" s="5"/>
      <c r="J3957" s="5"/>
      <c r="K3957" s="5"/>
      <c r="L3957" s="5"/>
      <c r="M3957" s="5"/>
      <c r="N3957" s="5"/>
      <c r="O3957" s="5"/>
      <c r="P3957" s="5"/>
      <c r="Q3957" s="5"/>
    </row>
    <row r="3958" spans="5:17" x14ac:dyDescent="0.2">
      <c r="E3958" s="5"/>
      <c r="F3958" s="5"/>
      <c r="G3958" s="5"/>
      <c r="H3958" s="5"/>
      <c r="I3958" s="5"/>
      <c r="J3958" s="5"/>
      <c r="K3958" s="5"/>
      <c r="L3958" s="5"/>
      <c r="M3958" s="5"/>
      <c r="N3958" s="5"/>
      <c r="O3958" s="5"/>
      <c r="P3958" s="5"/>
      <c r="Q3958" s="5"/>
    </row>
    <row r="3959" spans="5:17" x14ac:dyDescent="0.2">
      <c r="E3959" s="5"/>
      <c r="F3959" s="5"/>
      <c r="G3959" s="5"/>
      <c r="H3959" s="5"/>
      <c r="I3959" s="5"/>
      <c r="J3959" s="5"/>
      <c r="K3959" s="5"/>
      <c r="L3959" s="5"/>
      <c r="M3959" s="5"/>
      <c r="N3959" s="5"/>
      <c r="O3959" s="5"/>
      <c r="P3959" s="5"/>
      <c r="Q3959" s="5"/>
    </row>
    <row r="3960" spans="5:17" x14ac:dyDescent="0.2">
      <c r="E3960" s="5"/>
      <c r="F3960" s="5"/>
      <c r="G3960" s="5"/>
      <c r="H3960" s="5"/>
      <c r="I3960" s="5"/>
      <c r="J3960" s="5"/>
      <c r="K3960" s="5"/>
      <c r="L3960" s="5"/>
      <c r="M3960" s="5"/>
      <c r="N3960" s="5"/>
      <c r="O3960" s="5"/>
      <c r="P3960" s="5"/>
      <c r="Q3960" s="5"/>
    </row>
    <row r="3961" spans="5:17" x14ac:dyDescent="0.2">
      <c r="E3961" s="5"/>
      <c r="F3961" s="5"/>
      <c r="G3961" s="5"/>
      <c r="H3961" s="5"/>
      <c r="I3961" s="5"/>
      <c r="J3961" s="5"/>
      <c r="K3961" s="5"/>
      <c r="L3961" s="5"/>
      <c r="M3961" s="5"/>
      <c r="N3961" s="5"/>
      <c r="O3961" s="5"/>
      <c r="P3961" s="5"/>
      <c r="Q3961" s="5"/>
    </row>
    <row r="3962" spans="5:17" x14ac:dyDescent="0.2">
      <c r="E3962" s="5"/>
      <c r="F3962" s="5"/>
      <c r="G3962" s="5"/>
      <c r="H3962" s="5"/>
      <c r="I3962" s="5"/>
      <c r="J3962" s="5"/>
      <c r="K3962" s="5"/>
      <c r="L3962" s="5"/>
      <c r="M3962" s="5"/>
      <c r="N3962" s="5"/>
      <c r="O3962" s="5"/>
      <c r="P3962" s="5"/>
      <c r="Q3962" s="5"/>
    </row>
    <row r="3963" spans="5:17" x14ac:dyDescent="0.2">
      <c r="E3963" s="5"/>
      <c r="F3963" s="5"/>
      <c r="G3963" s="5"/>
      <c r="H3963" s="5"/>
      <c r="I3963" s="5"/>
      <c r="J3963" s="5"/>
      <c r="K3963" s="5"/>
      <c r="L3963" s="5"/>
      <c r="M3963" s="5"/>
      <c r="N3963" s="5"/>
      <c r="O3963" s="5"/>
      <c r="P3963" s="5"/>
      <c r="Q3963" s="5"/>
    </row>
    <row r="3964" spans="5:17" x14ac:dyDescent="0.2">
      <c r="E3964" s="5"/>
      <c r="F3964" s="5"/>
      <c r="G3964" s="5"/>
      <c r="H3964" s="5"/>
      <c r="I3964" s="5"/>
      <c r="J3964" s="5"/>
      <c r="K3964" s="5"/>
      <c r="L3964" s="5"/>
      <c r="M3964" s="5"/>
      <c r="N3964" s="5"/>
      <c r="O3964" s="5"/>
      <c r="P3964" s="5"/>
      <c r="Q3964" s="5"/>
    </row>
    <row r="3965" spans="5:17" x14ac:dyDescent="0.2">
      <c r="E3965" s="5"/>
      <c r="F3965" s="5"/>
      <c r="G3965" s="5"/>
      <c r="H3965" s="5"/>
      <c r="I3965" s="5"/>
      <c r="J3965" s="5"/>
      <c r="K3965" s="5"/>
      <c r="L3965" s="5"/>
      <c r="M3965" s="5"/>
      <c r="N3965" s="5"/>
      <c r="O3965" s="5"/>
      <c r="P3965" s="5"/>
      <c r="Q3965" s="5"/>
    </row>
    <row r="3966" spans="5:17" x14ac:dyDescent="0.2">
      <c r="E3966" s="5"/>
      <c r="F3966" s="5"/>
      <c r="G3966" s="5"/>
      <c r="H3966" s="5"/>
      <c r="I3966" s="5"/>
      <c r="J3966" s="5"/>
      <c r="K3966" s="5"/>
      <c r="L3966" s="5"/>
      <c r="M3966" s="5"/>
      <c r="N3966" s="5"/>
      <c r="O3966" s="5"/>
      <c r="P3966" s="5"/>
      <c r="Q3966" s="5"/>
    </row>
    <row r="3967" spans="5:17" x14ac:dyDescent="0.2">
      <c r="E3967" s="5"/>
      <c r="F3967" s="5"/>
      <c r="G3967" s="5"/>
      <c r="H3967" s="5"/>
      <c r="I3967" s="5"/>
      <c r="J3967" s="5"/>
      <c r="K3967" s="5"/>
      <c r="L3967" s="5"/>
      <c r="M3967" s="5"/>
      <c r="N3967" s="5"/>
      <c r="O3967" s="5"/>
      <c r="P3967" s="5"/>
      <c r="Q3967" s="5"/>
    </row>
    <row r="3968" spans="5:17" x14ac:dyDescent="0.2">
      <c r="E3968" s="5"/>
      <c r="F3968" s="5"/>
      <c r="G3968" s="5"/>
      <c r="H3968" s="5"/>
      <c r="I3968" s="5"/>
      <c r="J3968" s="5"/>
      <c r="K3968" s="5"/>
      <c r="L3968" s="5"/>
      <c r="M3968" s="5"/>
      <c r="N3968" s="5"/>
      <c r="O3968" s="5"/>
      <c r="P3968" s="5"/>
      <c r="Q3968" s="5"/>
    </row>
    <row r="3969" spans="5:17" x14ac:dyDescent="0.2">
      <c r="E3969" s="5"/>
      <c r="F3969" s="5"/>
      <c r="G3969" s="5"/>
      <c r="H3969" s="5"/>
      <c r="I3969" s="5"/>
      <c r="J3969" s="5"/>
      <c r="K3969" s="5"/>
      <c r="L3969" s="5"/>
      <c r="M3969" s="5"/>
      <c r="N3969" s="5"/>
      <c r="O3969" s="5"/>
      <c r="P3969" s="5"/>
      <c r="Q3969" s="5"/>
    </row>
    <row r="3970" spans="5:17" x14ac:dyDescent="0.2">
      <c r="E3970" s="5"/>
      <c r="F3970" s="5"/>
      <c r="G3970" s="5"/>
      <c r="H3970" s="5"/>
      <c r="I3970" s="5"/>
      <c r="J3970" s="5"/>
      <c r="K3970" s="5"/>
      <c r="L3970" s="5"/>
      <c r="M3970" s="5"/>
      <c r="N3970" s="5"/>
      <c r="O3970" s="5"/>
      <c r="P3970" s="5"/>
      <c r="Q3970" s="5"/>
    </row>
    <row r="3971" spans="5:17" x14ac:dyDescent="0.2">
      <c r="E3971" s="5"/>
      <c r="F3971" s="5"/>
      <c r="G3971" s="5"/>
      <c r="H3971" s="5"/>
      <c r="I3971" s="5"/>
      <c r="J3971" s="5"/>
      <c r="K3971" s="5"/>
      <c r="L3971" s="5"/>
      <c r="M3971" s="5"/>
      <c r="N3971" s="5"/>
      <c r="O3971" s="5"/>
      <c r="P3971" s="5"/>
      <c r="Q3971" s="5"/>
    </row>
    <row r="3972" spans="5:17" x14ac:dyDescent="0.2">
      <c r="E3972" s="5"/>
      <c r="F3972" s="5"/>
      <c r="G3972" s="5"/>
      <c r="H3972" s="5"/>
      <c r="I3972" s="5"/>
      <c r="J3972" s="5"/>
      <c r="K3972" s="5"/>
      <c r="L3972" s="5"/>
      <c r="M3972" s="5"/>
      <c r="N3972" s="5"/>
      <c r="O3972" s="5"/>
      <c r="P3972" s="5"/>
      <c r="Q3972" s="5"/>
    </row>
    <row r="3973" spans="5:17" x14ac:dyDescent="0.2">
      <c r="E3973" s="5"/>
      <c r="F3973" s="5"/>
      <c r="G3973" s="5"/>
      <c r="H3973" s="5"/>
      <c r="I3973" s="5"/>
      <c r="J3973" s="5"/>
      <c r="K3973" s="5"/>
      <c r="L3973" s="5"/>
      <c r="M3973" s="5"/>
      <c r="N3973" s="5"/>
      <c r="O3973" s="5"/>
      <c r="P3973" s="5"/>
      <c r="Q3973" s="5"/>
    </row>
    <row r="3974" spans="5:17" x14ac:dyDescent="0.2">
      <c r="E3974" s="5"/>
      <c r="F3974" s="5"/>
      <c r="G3974" s="5"/>
      <c r="H3974" s="5"/>
      <c r="I3974" s="5"/>
      <c r="J3974" s="5"/>
      <c r="K3974" s="5"/>
      <c r="L3974" s="5"/>
      <c r="M3974" s="5"/>
      <c r="N3974" s="5"/>
      <c r="O3974" s="5"/>
      <c r="P3974" s="5"/>
      <c r="Q3974" s="5"/>
    </row>
    <row r="3975" spans="5:17" x14ac:dyDescent="0.2">
      <c r="E3975" s="5"/>
      <c r="F3975" s="5"/>
      <c r="G3975" s="5"/>
      <c r="H3975" s="5"/>
      <c r="I3975" s="5"/>
      <c r="J3975" s="5"/>
      <c r="K3975" s="5"/>
      <c r="L3975" s="5"/>
      <c r="M3975" s="5"/>
      <c r="N3975" s="5"/>
      <c r="O3975" s="5"/>
      <c r="P3975" s="5"/>
      <c r="Q3975" s="5"/>
    </row>
    <row r="3976" spans="5:17" x14ac:dyDescent="0.2">
      <c r="E3976" s="5"/>
      <c r="F3976" s="5"/>
      <c r="G3976" s="5"/>
      <c r="H3976" s="5"/>
      <c r="I3976" s="5"/>
      <c r="J3976" s="5"/>
      <c r="K3976" s="5"/>
      <c r="L3976" s="5"/>
      <c r="M3976" s="5"/>
      <c r="N3976" s="5"/>
      <c r="O3976" s="5"/>
      <c r="P3976" s="5"/>
      <c r="Q3976" s="5"/>
    </row>
    <row r="3977" spans="5:17" x14ac:dyDescent="0.2">
      <c r="E3977" s="5"/>
      <c r="F3977" s="5"/>
      <c r="G3977" s="5"/>
      <c r="H3977" s="5"/>
      <c r="I3977" s="5"/>
      <c r="J3977" s="5"/>
      <c r="K3977" s="5"/>
      <c r="L3977" s="5"/>
      <c r="M3977" s="5"/>
      <c r="N3977" s="5"/>
      <c r="O3977" s="5"/>
      <c r="P3977" s="5"/>
      <c r="Q3977" s="5"/>
    </row>
    <row r="3978" spans="5:17" x14ac:dyDescent="0.2">
      <c r="E3978" s="5"/>
      <c r="F3978" s="5"/>
      <c r="G3978" s="5"/>
      <c r="H3978" s="5"/>
      <c r="I3978" s="5"/>
      <c r="J3978" s="5"/>
      <c r="K3978" s="5"/>
      <c r="L3978" s="5"/>
      <c r="M3978" s="5"/>
      <c r="N3978" s="5"/>
      <c r="O3978" s="5"/>
      <c r="P3978" s="5"/>
      <c r="Q3978" s="5"/>
    </row>
    <row r="3979" spans="5:17" x14ac:dyDescent="0.2">
      <c r="E3979" s="5"/>
      <c r="F3979" s="5"/>
      <c r="G3979" s="5"/>
      <c r="H3979" s="5"/>
      <c r="I3979" s="5"/>
      <c r="J3979" s="5"/>
      <c r="K3979" s="5"/>
      <c r="L3979" s="5"/>
      <c r="M3979" s="5"/>
      <c r="N3979" s="5"/>
      <c r="O3979" s="5"/>
      <c r="P3979" s="5"/>
      <c r="Q3979" s="5"/>
    </row>
    <row r="3980" spans="5:17" x14ac:dyDescent="0.2">
      <c r="E3980" s="5"/>
      <c r="F3980" s="5"/>
      <c r="G3980" s="5"/>
      <c r="H3980" s="5"/>
      <c r="I3980" s="5"/>
      <c r="J3980" s="5"/>
      <c r="K3980" s="5"/>
      <c r="L3980" s="5"/>
      <c r="M3980" s="5"/>
      <c r="N3980" s="5"/>
      <c r="O3980" s="5"/>
      <c r="P3980" s="5"/>
      <c r="Q3980" s="5"/>
    </row>
    <row r="3981" spans="5:17" x14ac:dyDescent="0.2">
      <c r="E3981" s="5"/>
      <c r="F3981" s="5"/>
      <c r="G3981" s="5"/>
      <c r="H3981" s="5"/>
      <c r="I3981" s="5"/>
      <c r="J3981" s="5"/>
      <c r="K3981" s="5"/>
      <c r="L3981" s="5"/>
      <c r="M3981" s="5"/>
      <c r="N3981" s="5"/>
      <c r="O3981" s="5"/>
      <c r="P3981" s="5"/>
      <c r="Q3981" s="5"/>
    </row>
    <row r="3982" spans="5:17" x14ac:dyDescent="0.2">
      <c r="E3982" s="5"/>
      <c r="F3982" s="5"/>
      <c r="G3982" s="5"/>
      <c r="H3982" s="5"/>
      <c r="I3982" s="5"/>
      <c r="J3982" s="5"/>
      <c r="K3982" s="5"/>
      <c r="L3982" s="5"/>
      <c r="M3982" s="5"/>
      <c r="N3982" s="5"/>
      <c r="O3982" s="5"/>
      <c r="P3982" s="5"/>
      <c r="Q3982" s="5"/>
    </row>
    <row r="3983" spans="5:17" x14ac:dyDescent="0.2">
      <c r="E3983" s="5"/>
      <c r="F3983" s="5"/>
      <c r="G3983" s="5"/>
      <c r="H3983" s="5"/>
      <c r="I3983" s="5"/>
      <c r="J3983" s="5"/>
      <c r="K3983" s="5"/>
      <c r="L3983" s="5"/>
      <c r="M3983" s="5"/>
      <c r="N3983" s="5"/>
      <c r="O3983" s="5"/>
      <c r="P3983" s="5"/>
      <c r="Q3983" s="5"/>
    </row>
    <row r="3984" spans="5:17" x14ac:dyDescent="0.2">
      <c r="E3984" s="5"/>
      <c r="F3984" s="5"/>
      <c r="G3984" s="5"/>
      <c r="H3984" s="5"/>
      <c r="I3984" s="5"/>
      <c r="J3984" s="5"/>
      <c r="K3984" s="5"/>
      <c r="L3984" s="5"/>
      <c r="M3984" s="5"/>
      <c r="N3984" s="5"/>
      <c r="O3984" s="5"/>
      <c r="P3984" s="5"/>
      <c r="Q3984" s="5"/>
    </row>
    <row r="3985" spans="5:17" x14ac:dyDescent="0.2">
      <c r="E3985" s="5"/>
      <c r="F3985" s="5"/>
      <c r="G3985" s="5"/>
      <c r="H3985" s="5"/>
      <c r="I3985" s="5"/>
      <c r="J3985" s="5"/>
      <c r="K3985" s="5"/>
      <c r="L3985" s="5"/>
      <c r="M3985" s="5"/>
      <c r="N3985" s="5"/>
      <c r="O3985" s="5"/>
      <c r="P3985" s="5"/>
      <c r="Q3985" s="5"/>
    </row>
    <row r="3986" spans="5:17" x14ac:dyDescent="0.2">
      <c r="E3986" s="5"/>
      <c r="F3986" s="5"/>
      <c r="G3986" s="5"/>
      <c r="H3986" s="5"/>
      <c r="I3986" s="5"/>
      <c r="J3986" s="5"/>
      <c r="K3986" s="5"/>
      <c r="L3986" s="5"/>
      <c r="M3986" s="5"/>
      <c r="N3986" s="5"/>
      <c r="O3986" s="5"/>
      <c r="P3986" s="5"/>
      <c r="Q3986" s="5"/>
    </row>
    <row r="3987" spans="5:17" x14ac:dyDescent="0.2">
      <c r="E3987" s="5"/>
      <c r="F3987" s="5"/>
      <c r="G3987" s="5"/>
      <c r="H3987" s="5"/>
      <c r="I3987" s="5"/>
      <c r="J3987" s="5"/>
      <c r="K3987" s="5"/>
      <c r="L3987" s="5"/>
      <c r="M3987" s="5"/>
      <c r="N3987" s="5"/>
      <c r="O3987" s="5"/>
      <c r="P3987" s="5"/>
      <c r="Q3987" s="5"/>
    </row>
    <row r="3988" spans="5:17" x14ac:dyDescent="0.2">
      <c r="E3988" s="5"/>
      <c r="F3988" s="5"/>
      <c r="G3988" s="5"/>
      <c r="H3988" s="5"/>
      <c r="I3988" s="5"/>
      <c r="J3988" s="5"/>
      <c r="K3988" s="5"/>
      <c r="L3988" s="5"/>
      <c r="M3988" s="5"/>
      <c r="N3988" s="5"/>
      <c r="O3988" s="5"/>
      <c r="P3988" s="5"/>
      <c r="Q3988" s="5"/>
    </row>
    <row r="3989" spans="5:17" x14ac:dyDescent="0.2">
      <c r="E3989" s="5"/>
      <c r="F3989" s="5"/>
      <c r="G3989" s="5"/>
      <c r="H3989" s="5"/>
      <c r="I3989" s="5"/>
      <c r="J3989" s="5"/>
      <c r="K3989" s="5"/>
      <c r="L3989" s="5"/>
      <c r="M3989" s="5"/>
      <c r="N3989" s="5"/>
      <c r="O3989" s="5"/>
      <c r="P3989" s="5"/>
      <c r="Q3989" s="5"/>
    </row>
    <row r="3990" spans="5:17" x14ac:dyDescent="0.2">
      <c r="E3990" s="5"/>
      <c r="F3990" s="5"/>
      <c r="G3990" s="5"/>
      <c r="H3990" s="5"/>
      <c r="I3990" s="5"/>
      <c r="J3990" s="5"/>
      <c r="K3990" s="5"/>
      <c r="L3990" s="5"/>
      <c r="M3990" s="5"/>
      <c r="N3990" s="5"/>
      <c r="O3990" s="5"/>
      <c r="P3990" s="5"/>
      <c r="Q3990" s="5"/>
    </row>
    <row r="3991" spans="5:17" x14ac:dyDescent="0.2">
      <c r="E3991" s="5"/>
      <c r="F3991" s="5"/>
      <c r="G3991" s="5"/>
      <c r="H3991" s="5"/>
      <c r="I3991" s="5"/>
      <c r="J3991" s="5"/>
      <c r="K3991" s="5"/>
      <c r="L3991" s="5"/>
      <c r="M3991" s="5"/>
      <c r="N3991" s="5"/>
      <c r="O3991" s="5"/>
      <c r="P3991" s="5"/>
      <c r="Q3991" s="5"/>
    </row>
    <row r="3992" spans="5:17" x14ac:dyDescent="0.2">
      <c r="E3992" s="5"/>
      <c r="F3992" s="5"/>
      <c r="G3992" s="5"/>
      <c r="H3992" s="5"/>
      <c r="I3992" s="5"/>
      <c r="J3992" s="5"/>
      <c r="K3992" s="5"/>
      <c r="L3992" s="5"/>
      <c r="M3992" s="5"/>
      <c r="N3992" s="5"/>
      <c r="O3992" s="5"/>
      <c r="P3992" s="5"/>
      <c r="Q3992" s="5"/>
    </row>
    <row r="3993" spans="5:17" x14ac:dyDescent="0.2">
      <c r="E3993" s="5"/>
      <c r="F3993" s="5"/>
      <c r="G3993" s="5"/>
      <c r="H3993" s="5"/>
      <c r="I3993" s="5"/>
      <c r="J3993" s="5"/>
      <c r="K3993" s="5"/>
      <c r="L3993" s="5"/>
      <c r="M3993" s="5"/>
      <c r="N3993" s="5"/>
      <c r="O3993" s="5"/>
      <c r="P3993" s="5"/>
      <c r="Q3993" s="5"/>
    </row>
    <row r="3994" spans="5:17" x14ac:dyDescent="0.2">
      <c r="E3994" s="5"/>
      <c r="F3994" s="5"/>
      <c r="G3994" s="5"/>
      <c r="H3994" s="5"/>
      <c r="I3994" s="5"/>
      <c r="J3994" s="5"/>
      <c r="K3994" s="5"/>
      <c r="L3994" s="5"/>
      <c r="M3994" s="5"/>
      <c r="N3994" s="5"/>
      <c r="O3994" s="5"/>
      <c r="P3994" s="5"/>
      <c r="Q3994" s="5"/>
    </row>
    <row r="3995" spans="5:17" x14ac:dyDescent="0.2">
      <c r="E3995" s="5"/>
      <c r="F3995" s="5"/>
      <c r="G3995" s="5"/>
      <c r="H3995" s="5"/>
      <c r="I3995" s="5"/>
      <c r="J3995" s="5"/>
      <c r="K3995" s="5"/>
      <c r="L3995" s="5"/>
      <c r="M3995" s="5"/>
      <c r="N3995" s="5"/>
      <c r="O3995" s="5"/>
      <c r="P3995" s="5"/>
      <c r="Q3995" s="5"/>
    </row>
    <row r="3996" spans="5:17" x14ac:dyDescent="0.2">
      <c r="E3996" s="5"/>
      <c r="F3996" s="5"/>
      <c r="G3996" s="5"/>
      <c r="H3996" s="5"/>
      <c r="I3996" s="5"/>
      <c r="J3996" s="5"/>
      <c r="K3996" s="5"/>
      <c r="L3996" s="5"/>
      <c r="M3996" s="5"/>
      <c r="N3996" s="5"/>
      <c r="O3996" s="5"/>
      <c r="P3996" s="5"/>
      <c r="Q3996" s="5"/>
    </row>
    <row r="3997" spans="5:17" x14ac:dyDescent="0.2">
      <c r="E3997" s="5"/>
      <c r="F3997" s="5"/>
      <c r="G3997" s="5"/>
      <c r="H3997" s="5"/>
      <c r="I3997" s="5"/>
      <c r="J3997" s="5"/>
      <c r="K3997" s="5"/>
      <c r="L3997" s="5"/>
      <c r="M3997" s="5"/>
      <c r="N3997" s="5"/>
      <c r="O3997" s="5"/>
      <c r="P3997" s="5"/>
      <c r="Q3997" s="5"/>
    </row>
    <row r="3998" spans="5:17" x14ac:dyDescent="0.2">
      <c r="E3998" s="5"/>
      <c r="F3998" s="5"/>
      <c r="G3998" s="5"/>
      <c r="H3998" s="5"/>
      <c r="I3998" s="5"/>
      <c r="J3998" s="5"/>
      <c r="K3998" s="5"/>
      <c r="L3998" s="5"/>
      <c r="M3998" s="5"/>
      <c r="N3998" s="5"/>
      <c r="O3998" s="5"/>
      <c r="P3998" s="5"/>
      <c r="Q3998" s="5"/>
    </row>
    <row r="3999" spans="5:17" x14ac:dyDescent="0.2">
      <c r="E3999" s="5"/>
      <c r="F3999" s="5"/>
      <c r="G3999" s="5"/>
      <c r="H3999" s="5"/>
      <c r="I3999" s="5"/>
      <c r="J3999" s="5"/>
      <c r="K3999" s="5"/>
      <c r="L3999" s="5"/>
      <c r="M3999" s="5"/>
      <c r="N3999" s="5"/>
      <c r="O3999" s="5"/>
      <c r="P3999" s="5"/>
      <c r="Q3999" s="5"/>
    </row>
    <row r="4000" spans="5:17" x14ac:dyDescent="0.2">
      <c r="E4000" s="5"/>
      <c r="F4000" s="5"/>
      <c r="G4000" s="5"/>
      <c r="H4000" s="5"/>
      <c r="I4000" s="5"/>
      <c r="J4000" s="5"/>
      <c r="K4000" s="5"/>
      <c r="L4000" s="5"/>
      <c r="M4000" s="5"/>
      <c r="N4000" s="5"/>
      <c r="O4000" s="5"/>
      <c r="P4000" s="5"/>
      <c r="Q4000" s="5"/>
    </row>
    <row r="4001" spans="5:17" x14ac:dyDescent="0.2">
      <c r="E4001" s="5"/>
      <c r="F4001" s="5"/>
      <c r="G4001" s="5"/>
      <c r="H4001" s="5"/>
      <c r="I4001" s="5"/>
      <c r="J4001" s="5"/>
      <c r="K4001" s="5"/>
      <c r="L4001" s="5"/>
      <c r="M4001" s="5"/>
      <c r="N4001" s="5"/>
      <c r="O4001" s="5"/>
      <c r="P4001" s="5"/>
      <c r="Q4001" s="5"/>
    </row>
    <row r="4002" spans="5:17" x14ac:dyDescent="0.2">
      <c r="E4002" s="5"/>
      <c r="F4002" s="5"/>
      <c r="G4002" s="5"/>
      <c r="H4002" s="5"/>
      <c r="I4002" s="5"/>
      <c r="J4002" s="5"/>
      <c r="K4002" s="5"/>
      <c r="L4002" s="5"/>
      <c r="M4002" s="5"/>
      <c r="N4002" s="5"/>
      <c r="O4002" s="5"/>
      <c r="P4002" s="5"/>
      <c r="Q4002" s="5"/>
    </row>
    <row r="4003" spans="5:17" x14ac:dyDescent="0.2">
      <c r="E4003" s="5"/>
      <c r="F4003" s="5"/>
      <c r="G4003" s="5"/>
      <c r="H4003" s="5"/>
      <c r="I4003" s="5"/>
      <c r="J4003" s="5"/>
      <c r="K4003" s="5"/>
      <c r="L4003" s="5"/>
      <c r="M4003" s="5"/>
      <c r="N4003" s="5"/>
      <c r="O4003" s="5"/>
      <c r="P4003" s="5"/>
      <c r="Q4003" s="5"/>
    </row>
    <row r="4004" spans="5:17" x14ac:dyDescent="0.2">
      <c r="E4004" s="5"/>
      <c r="F4004" s="5"/>
      <c r="G4004" s="5"/>
      <c r="H4004" s="5"/>
      <c r="I4004" s="5"/>
      <c r="J4004" s="5"/>
      <c r="K4004" s="5"/>
      <c r="L4004" s="5"/>
      <c r="M4004" s="5"/>
      <c r="N4004" s="5"/>
      <c r="O4004" s="5"/>
      <c r="P4004" s="5"/>
      <c r="Q4004" s="5"/>
    </row>
    <row r="4005" spans="5:17" x14ac:dyDescent="0.2">
      <c r="E4005" s="5"/>
      <c r="F4005" s="5"/>
      <c r="G4005" s="5"/>
      <c r="H4005" s="5"/>
      <c r="I4005" s="5"/>
      <c r="J4005" s="5"/>
      <c r="K4005" s="5"/>
      <c r="L4005" s="5"/>
      <c r="M4005" s="5"/>
      <c r="N4005" s="5"/>
      <c r="O4005" s="5"/>
      <c r="P4005" s="5"/>
      <c r="Q4005" s="5"/>
    </row>
    <row r="4006" spans="5:17" x14ac:dyDescent="0.2">
      <c r="E4006" s="5"/>
      <c r="F4006" s="5"/>
      <c r="G4006" s="5"/>
      <c r="H4006" s="5"/>
      <c r="I4006" s="5"/>
      <c r="J4006" s="5"/>
      <c r="K4006" s="5"/>
      <c r="L4006" s="5"/>
      <c r="M4006" s="5"/>
      <c r="N4006" s="5"/>
      <c r="O4006" s="5"/>
      <c r="P4006" s="5"/>
      <c r="Q4006" s="5"/>
    </row>
    <row r="4007" spans="5:17" x14ac:dyDescent="0.2">
      <c r="E4007" s="5"/>
      <c r="F4007" s="5"/>
      <c r="G4007" s="5"/>
      <c r="H4007" s="5"/>
      <c r="I4007" s="5"/>
      <c r="J4007" s="5"/>
      <c r="K4007" s="5"/>
      <c r="L4007" s="5"/>
      <c r="M4007" s="5"/>
      <c r="N4007" s="5"/>
      <c r="O4007" s="5"/>
      <c r="P4007" s="5"/>
      <c r="Q4007" s="5"/>
    </row>
    <row r="4008" spans="5:17" x14ac:dyDescent="0.2">
      <c r="E4008" s="5"/>
      <c r="F4008" s="5"/>
      <c r="G4008" s="5"/>
      <c r="H4008" s="5"/>
      <c r="I4008" s="5"/>
      <c r="J4008" s="5"/>
      <c r="K4008" s="5"/>
      <c r="L4008" s="5"/>
      <c r="M4008" s="5"/>
      <c r="N4008" s="5"/>
      <c r="O4008" s="5"/>
      <c r="P4008" s="5"/>
      <c r="Q4008" s="5"/>
    </row>
    <row r="4009" spans="5:17" x14ac:dyDescent="0.2">
      <c r="E4009" s="5"/>
      <c r="F4009" s="5"/>
      <c r="G4009" s="5"/>
      <c r="H4009" s="5"/>
      <c r="I4009" s="5"/>
      <c r="J4009" s="5"/>
      <c r="K4009" s="5"/>
      <c r="L4009" s="5"/>
      <c r="M4009" s="5"/>
      <c r="N4009" s="5"/>
      <c r="O4009" s="5"/>
      <c r="P4009" s="5"/>
      <c r="Q4009" s="5"/>
    </row>
    <row r="4010" spans="5:17" x14ac:dyDescent="0.2">
      <c r="E4010" s="5"/>
      <c r="F4010" s="5"/>
      <c r="G4010" s="5"/>
      <c r="H4010" s="5"/>
      <c r="I4010" s="5"/>
      <c r="J4010" s="5"/>
      <c r="K4010" s="5"/>
      <c r="L4010" s="5"/>
      <c r="M4010" s="5"/>
      <c r="N4010" s="5"/>
      <c r="O4010" s="5"/>
      <c r="P4010" s="5"/>
      <c r="Q4010" s="5"/>
    </row>
    <row r="4011" spans="5:17" x14ac:dyDescent="0.2">
      <c r="E4011" s="5"/>
      <c r="F4011" s="5"/>
      <c r="G4011" s="5"/>
      <c r="H4011" s="5"/>
      <c r="I4011" s="5"/>
      <c r="J4011" s="5"/>
      <c r="K4011" s="5"/>
      <c r="L4011" s="5"/>
      <c r="M4011" s="5"/>
      <c r="N4011" s="5"/>
      <c r="O4011" s="5"/>
      <c r="P4011" s="5"/>
      <c r="Q4011" s="5"/>
    </row>
    <row r="4012" spans="5:17" x14ac:dyDescent="0.2">
      <c r="E4012" s="5"/>
      <c r="F4012" s="5"/>
      <c r="G4012" s="5"/>
      <c r="H4012" s="5"/>
      <c r="I4012" s="5"/>
      <c r="J4012" s="5"/>
      <c r="K4012" s="5"/>
      <c r="L4012" s="5"/>
      <c r="M4012" s="5"/>
      <c r="N4012" s="5"/>
      <c r="O4012" s="5"/>
      <c r="P4012" s="5"/>
      <c r="Q4012" s="5"/>
    </row>
    <row r="4013" spans="5:17" x14ac:dyDescent="0.2">
      <c r="E4013" s="5"/>
      <c r="F4013" s="5"/>
      <c r="G4013" s="5"/>
      <c r="H4013" s="5"/>
      <c r="I4013" s="5"/>
      <c r="J4013" s="5"/>
      <c r="K4013" s="5"/>
      <c r="L4013" s="5"/>
      <c r="M4013" s="5"/>
      <c r="N4013" s="5"/>
      <c r="O4013" s="5"/>
      <c r="P4013" s="5"/>
      <c r="Q4013" s="5"/>
    </row>
    <row r="4014" spans="5:17" x14ac:dyDescent="0.2">
      <c r="E4014" s="5"/>
      <c r="F4014" s="5"/>
      <c r="G4014" s="5"/>
      <c r="H4014" s="5"/>
      <c r="I4014" s="5"/>
      <c r="J4014" s="5"/>
      <c r="K4014" s="5"/>
      <c r="L4014" s="5"/>
      <c r="M4014" s="5"/>
      <c r="N4014" s="5"/>
      <c r="O4014" s="5"/>
      <c r="P4014" s="5"/>
      <c r="Q4014" s="5"/>
    </row>
    <row r="4015" spans="5:17" x14ac:dyDescent="0.2">
      <c r="E4015" s="5"/>
      <c r="F4015" s="5"/>
      <c r="G4015" s="5"/>
      <c r="H4015" s="5"/>
      <c r="I4015" s="5"/>
      <c r="J4015" s="5"/>
      <c r="K4015" s="5"/>
      <c r="L4015" s="5"/>
      <c r="M4015" s="5"/>
      <c r="N4015" s="5"/>
      <c r="O4015" s="5"/>
      <c r="P4015" s="5"/>
      <c r="Q4015" s="5"/>
    </row>
    <row r="4016" spans="5:17" x14ac:dyDescent="0.2">
      <c r="E4016" s="5"/>
      <c r="F4016" s="5"/>
      <c r="G4016" s="5"/>
      <c r="H4016" s="5"/>
      <c r="I4016" s="5"/>
      <c r="J4016" s="5"/>
      <c r="K4016" s="5"/>
      <c r="L4016" s="5"/>
      <c r="M4016" s="5"/>
      <c r="N4016" s="5"/>
      <c r="O4016" s="5"/>
      <c r="P4016" s="5"/>
      <c r="Q4016" s="5"/>
    </row>
    <row r="4017" spans="5:17" x14ac:dyDescent="0.2">
      <c r="E4017" s="5"/>
      <c r="F4017" s="5"/>
      <c r="G4017" s="5"/>
      <c r="H4017" s="5"/>
      <c r="I4017" s="5"/>
      <c r="J4017" s="5"/>
      <c r="K4017" s="5"/>
      <c r="L4017" s="5"/>
      <c r="M4017" s="5"/>
      <c r="N4017" s="5"/>
      <c r="O4017" s="5"/>
      <c r="P4017" s="5"/>
      <c r="Q4017" s="5"/>
    </row>
    <row r="4018" spans="5:17" x14ac:dyDescent="0.2">
      <c r="E4018" s="5"/>
      <c r="F4018" s="5"/>
      <c r="G4018" s="5"/>
      <c r="H4018" s="5"/>
      <c r="I4018" s="5"/>
      <c r="J4018" s="5"/>
      <c r="K4018" s="5"/>
      <c r="L4018" s="5"/>
      <c r="M4018" s="5"/>
      <c r="N4018" s="5"/>
      <c r="O4018" s="5"/>
      <c r="P4018" s="5"/>
      <c r="Q4018" s="5"/>
    </row>
    <row r="4019" spans="5:17" x14ac:dyDescent="0.2">
      <c r="E4019" s="5"/>
      <c r="F4019" s="5"/>
      <c r="G4019" s="5"/>
      <c r="H4019" s="5"/>
      <c r="I4019" s="5"/>
      <c r="J4019" s="5"/>
      <c r="K4019" s="5"/>
      <c r="L4019" s="5"/>
      <c r="M4019" s="5"/>
      <c r="N4019" s="5"/>
      <c r="O4019" s="5"/>
      <c r="P4019" s="5"/>
      <c r="Q4019" s="5"/>
    </row>
    <row r="4020" spans="5:17" x14ac:dyDescent="0.2">
      <c r="E4020" s="5"/>
      <c r="F4020" s="5"/>
      <c r="G4020" s="5"/>
      <c r="H4020" s="5"/>
      <c r="I4020" s="5"/>
      <c r="J4020" s="5"/>
      <c r="K4020" s="5"/>
      <c r="L4020" s="5"/>
      <c r="M4020" s="5"/>
      <c r="N4020" s="5"/>
      <c r="O4020" s="5"/>
      <c r="P4020" s="5"/>
      <c r="Q4020" s="5"/>
    </row>
    <row r="4021" spans="5:17" x14ac:dyDescent="0.2">
      <c r="E4021" s="5"/>
      <c r="F4021" s="5"/>
      <c r="G4021" s="5"/>
      <c r="H4021" s="5"/>
      <c r="I4021" s="5"/>
      <c r="J4021" s="5"/>
      <c r="K4021" s="5"/>
      <c r="L4021" s="5"/>
      <c r="M4021" s="5"/>
      <c r="N4021" s="5"/>
      <c r="O4021" s="5"/>
      <c r="P4021" s="5"/>
      <c r="Q4021" s="5"/>
    </row>
    <row r="4022" spans="5:17" x14ac:dyDescent="0.2">
      <c r="E4022" s="5"/>
      <c r="F4022" s="5"/>
      <c r="G4022" s="5"/>
      <c r="H4022" s="5"/>
      <c r="I4022" s="5"/>
      <c r="J4022" s="5"/>
      <c r="K4022" s="5"/>
      <c r="L4022" s="5"/>
      <c r="M4022" s="5"/>
      <c r="N4022" s="5"/>
      <c r="O4022" s="5"/>
      <c r="P4022" s="5"/>
      <c r="Q4022" s="5"/>
    </row>
    <row r="4023" spans="5:17" x14ac:dyDescent="0.2">
      <c r="E4023" s="5"/>
      <c r="F4023" s="5"/>
      <c r="G4023" s="5"/>
      <c r="H4023" s="5"/>
      <c r="I4023" s="5"/>
      <c r="J4023" s="5"/>
      <c r="K4023" s="5"/>
      <c r="L4023" s="5"/>
      <c r="M4023" s="5"/>
      <c r="N4023" s="5"/>
      <c r="O4023" s="5"/>
      <c r="P4023" s="5"/>
      <c r="Q4023" s="5"/>
    </row>
    <row r="4024" spans="5:17" x14ac:dyDescent="0.2">
      <c r="E4024" s="5"/>
      <c r="F4024" s="5"/>
      <c r="G4024" s="5"/>
      <c r="H4024" s="5"/>
      <c r="I4024" s="5"/>
      <c r="J4024" s="5"/>
      <c r="K4024" s="5"/>
      <c r="L4024" s="5"/>
      <c r="M4024" s="5"/>
      <c r="N4024" s="5"/>
      <c r="O4024" s="5"/>
      <c r="P4024" s="5"/>
      <c r="Q4024" s="5"/>
    </row>
    <row r="4025" spans="5:17" x14ac:dyDescent="0.2">
      <c r="E4025" s="5"/>
      <c r="F4025" s="5"/>
      <c r="G4025" s="5"/>
      <c r="H4025" s="5"/>
      <c r="I4025" s="5"/>
      <c r="J4025" s="5"/>
      <c r="K4025" s="5"/>
      <c r="L4025" s="5"/>
      <c r="M4025" s="5"/>
      <c r="N4025" s="5"/>
      <c r="O4025" s="5"/>
      <c r="P4025" s="5"/>
      <c r="Q4025" s="5"/>
    </row>
    <row r="4026" spans="5:17" x14ac:dyDescent="0.2">
      <c r="E4026" s="5"/>
      <c r="F4026" s="5"/>
      <c r="G4026" s="5"/>
      <c r="H4026" s="5"/>
      <c r="I4026" s="5"/>
      <c r="J4026" s="5"/>
      <c r="K4026" s="5"/>
      <c r="L4026" s="5"/>
      <c r="M4026" s="5"/>
      <c r="N4026" s="5"/>
      <c r="O4026" s="5"/>
      <c r="P4026" s="5"/>
      <c r="Q4026" s="5"/>
    </row>
    <row r="4027" spans="5:17" x14ac:dyDescent="0.2">
      <c r="E4027" s="5"/>
      <c r="F4027" s="5"/>
      <c r="G4027" s="5"/>
      <c r="H4027" s="5"/>
      <c r="I4027" s="5"/>
      <c r="J4027" s="5"/>
      <c r="K4027" s="5"/>
      <c r="L4027" s="5"/>
      <c r="M4027" s="5"/>
      <c r="N4027" s="5"/>
      <c r="O4027" s="5"/>
      <c r="P4027" s="5"/>
      <c r="Q4027" s="5"/>
    </row>
    <row r="4028" spans="5:17" x14ac:dyDescent="0.2">
      <c r="E4028" s="5"/>
      <c r="F4028" s="5"/>
      <c r="G4028" s="5"/>
      <c r="H4028" s="5"/>
      <c r="I4028" s="5"/>
      <c r="J4028" s="5"/>
      <c r="K4028" s="5"/>
      <c r="L4028" s="5"/>
      <c r="M4028" s="5"/>
      <c r="N4028" s="5"/>
      <c r="O4028" s="5"/>
      <c r="P4028" s="5"/>
      <c r="Q4028" s="5"/>
    </row>
    <row r="4029" spans="5:17" x14ac:dyDescent="0.2">
      <c r="E4029" s="5"/>
      <c r="F4029" s="5"/>
      <c r="G4029" s="5"/>
      <c r="H4029" s="5"/>
      <c r="I4029" s="5"/>
      <c r="J4029" s="5"/>
      <c r="K4029" s="5"/>
      <c r="L4029" s="5"/>
      <c r="M4029" s="5"/>
      <c r="N4029" s="5"/>
      <c r="O4029" s="5"/>
      <c r="P4029" s="5"/>
      <c r="Q4029" s="5"/>
    </row>
    <row r="4030" spans="5:17" x14ac:dyDescent="0.2">
      <c r="E4030" s="5"/>
      <c r="F4030" s="5"/>
      <c r="G4030" s="5"/>
      <c r="H4030" s="5"/>
      <c r="I4030" s="5"/>
      <c r="J4030" s="5"/>
      <c r="K4030" s="5"/>
      <c r="L4030" s="5"/>
      <c r="M4030" s="5"/>
      <c r="N4030" s="5"/>
      <c r="O4030" s="5"/>
      <c r="P4030" s="5"/>
      <c r="Q4030" s="5"/>
    </row>
    <row r="4031" spans="5:17" x14ac:dyDescent="0.2">
      <c r="E4031" s="5"/>
      <c r="F4031" s="5"/>
      <c r="G4031" s="5"/>
      <c r="H4031" s="5"/>
      <c r="I4031" s="5"/>
      <c r="J4031" s="5"/>
      <c r="K4031" s="5"/>
      <c r="L4031" s="5"/>
      <c r="M4031" s="5"/>
      <c r="N4031" s="5"/>
      <c r="O4031" s="5"/>
      <c r="P4031" s="5"/>
      <c r="Q4031" s="5"/>
    </row>
    <row r="4032" spans="5:17" x14ac:dyDescent="0.2">
      <c r="E4032" s="5"/>
      <c r="F4032" s="5"/>
      <c r="G4032" s="5"/>
      <c r="H4032" s="5"/>
      <c r="I4032" s="5"/>
      <c r="J4032" s="5"/>
      <c r="K4032" s="5"/>
      <c r="L4032" s="5"/>
      <c r="M4032" s="5"/>
      <c r="N4032" s="5"/>
      <c r="O4032" s="5"/>
      <c r="P4032" s="5"/>
      <c r="Q4032" s="5"/>
    </row>
    <row r="4033" spans="5:17" x14ac:dyDescent="0.2">
      <c r="E4033" s="5"/>
      <c r="F4033" s="5"/>
      <c r="G4033" s="5"/>
      <c r="H4033" s="5"/>
      <c r="I4033" s="5"/>
      <c r="J4033" s="5"/>
      <c r="K4033" s="5"/>
      <c r="L4033" s="5"/>
      <c r="M4033" s="5"/>
      <c r="N4033" s="5"/>
      <c r="O4033" s="5"/>
      <c r="P4033" s="5"/>
      <c r="Q4033" s="5"/>
    </row>
    <row r="4034" spans="5:17" x14ac:dyDescent="0.2">
      <c r="E4034" s="5"/>
      <c r="F4034" s="5"/>
      <c r="G4034" s="5"/>
      <c r="H4034" s="5"/>
      <c r="I4034" s="5"/>
      <c r="J4034" s="5"/>
      <c r="K4034" s="5"/>
      <c r="L4034" s="5"/>
      <c r="M4034" s="5"/>
      <c r="N4034" s="5"/>
      <c r="O4034" s="5"/>
      <c r="P4034" s="5"/>
      <c r="Q4034" s="5"/>
    </row>
    <row r="4035" spans="5:17" x14ac:dyDescent="0.2">
      <c r="E4035" s="5"/>
      <c r="F4035" s="5"/>
      <c r="G4035" s="5"/>
      <c r="H4035" s="5"/>
      <c r="I4035" s="5"/>
      <c r="J4035" s="5"/>
      <c r="K4035" s="5"/>
      <c r="L4035" s="5"/>
      <c r="M4035" s="5"/>
      <c r="N4035" s="5"/>
      <c r="O4035" s="5"/>
      <c r="P4035" s="5"/>
      <c r="Q4035" s="5"/>
    </row>
    <row r="4036" spans="5:17" x14ac:dyDescent="0.2">
      <c r="E4036" s="5"/>
      <c r="F4036" s="5"/>
      <c r="G4036" s="5"/>
      <c r="H4036" s="5"/>
      <c r="I4036" s="5"/>
      <c r="J4036" s="5"/>
      <c r="K4036" s="5"/>
      <c r="L4036" s="5"/>
      <c r="M4036" s="5"/>
      <c r="N4036" s="5"/>
      <c r="O4036" s="5"/>
      <c r="P4036" s="5"/>
      <c r="Q4036" s="5"/>
    </row>
    <row r="4037" spans="5:17" x14ac:dyDescent="0.2">
      <c r="E4037" s="5"/>
      <c r="F4037" s="5"/>
      <c r="G4037" s="5"/>
      <c r="H4037" s="5"/>
      <c r="I4037" s="5"/>
      <c r="J4037" s="5"/>
      <c r="K4037" s="5"/>
      <c r="L4037" s="5"/>
      <c r="M4037" s="5"/>
      <c r="N4037" s="5"/>
      <c r="O4037" s="5"/>
      <c r="P4037" s="5"/>
      <c r="Q4037" s="5"/>
    </row>
    <row r="4038" spans="5:17" x14ac:dyDescent="0.2">
      <c r="E4038" s="5"/>
      <c r="F4038" s="5"/>
      <c r="G4038" s="5"/>
      <c r="H4038" s="5"/>
      <c r="I4038" s="5"/>
      <c r="J4038" s="5"/>
      <c r="K4038" s="5"/>
      <c r="L4038" s="5"/>
      <c r="M4038" s="5"/>
      <c r="N4038" s="5"/>
      <c r="O4038" s="5"/>
      <c r="P4038" s="5"/>
      <c r="Q4038" s="5"/>
    </row>
    <row r="4039" spans="5:17" x14ac:dyDescent="0.2">
      <c r="E4039" s="5"/>
      <c r="F4039" s="5"/>
      <c r="G4039" s="5"/>
      <c r="H4039" s="5"/>
      <c r="I4039" s="5"/>
      <c r="J4039" s="5"/>
      <c r="K4039" s="5"/>
      <c r="L4039" s="5"/>
      <c r="M4039" s="5"/>
      <c r="N4039" s="5"/>
      <c r="O4039" s="5"/>
      <c r="P4039" s="5"/>
      <c r="Q4039" s="5"/>
    </row>
    <row r="4040" spans="5:17" x14ac:dyDescent="0.2">
      <c r="E4040" s="5"/>
      <c r="F4040" s="5"/>
      <c r="G4040" s="5"/>
      <c r="H4040" s="5"/>
      <c r="I4040" s="5"/>
      <c r="J4040" s="5"/>
      <c r="K4040" s="5"/>
      <c r="L4040" s="5"/>
      <c r="M4040" s="5"/>
      <c r="N4040" s="5"/>
      <c r="O4040" s="5"/>
      <c r="P4040" s="5"/>
      <c r="Q4040" s="5"/>
    </row>
    <row r="4041" spans="5:17" x14ac:dyDescent="0.2">
      <c r="E4041" s="5"/>
      <c r="F4041" s="5"/>
      <c r="G4041" s="5"/>
      <c r="H4041" s="5"/>
      <c r="I4041" s="5"/>
      <c r="J4041" s="5"/>
      <c r="K4041" s="5"/>
      <c r="L4041" s="5"/>
      <c r="M4041" s="5"/>
      <c r="N4041" s="5"/>
      <c r="O4041" s="5"/>
      <c r="P4041" s="5"/>
      <c r="Q4041" s="5"/>
    </row>
    <row r="4042" spans="5:17" x14ac:dyDescent="0.2">
      <c r="E4042" s="5"/>
      <c r="F4042" s="5"/>
      <c r="G4042" s="5"/>
      <c r="H4042" s="5"/>
      <c r="I4042" s="5"/>
      <c r="J4042" s="5"/>
      <c r="K4042" s="5"/>
      <c r="L4042" s="5"/>
      <c r="M4042" s="5"/>
      <c r="N4042" s="5"/>
      <c r="O4042" s="5"/>
      <c r="P4042" s="5"/>
      <c r="Q4042" s="5"/>
    </row>
    <row r="4043" spans="5:17" x14ac:dyDescent="0.2">
      <c r="E4043" s="5"/>
      <c r="F4043" s="5"/>
      <c r="G4043" s="5"/>
      <c r="H4043" s="5"/>
      <c r="I4043" s="5"/>
      <c r="J4043" s="5"/>
      <c r="K4043" s="5"/>
      <c r="L4043" s="5"/>
      <c r="M4043" s="5"/>
      <c r="N4043" s="5"/>
      <c r="O4043" s="5"/>
      <c r="P4043" s="5"/>
      <c r="Q4043" s="5"/>
    </row>
    <row r="4044" spans="5:17" x14ac:dyDescent="0.2">
      <c r="E4044" s="5"/>
      <c r="F4044" s="5"/>
      <c r="G4044" s="5"/>
      <c r="H4044" s="5"/>
      <c r="I4044" s="5"/>
      <c r="J4044" s="5"/>
      <c r="K4044" s="5"/>
      <c r="L4044" s="5"/>
      <c r="M4044" s="5"/>
      <c r="N4044" s="5"/>
      <c r="O4044" s="5"/>
      <c r="P4044" s="5"/>
      <c r="Q4044" s="5"/>
    </row>
    <row r="4045" spans="5:17" x14ac:dyDescent="0.2">
      <c r="E4045" s="5"/>
      <c r="F4045" s="5"/>
      <c r="G4045" s="5"/>
      <c r="H4045" s="5"/>
      <c r="I4045" s="5"/>
      <c r="J4045" s="5"/>
      <c r="K4045" s="5"/>
      <c r="L4045" s="5"/>
      <c r="M4045" s="5"/>
      <c r="N4045" s="5"/>
      <c r="O4045" s="5"/>
      <c r="P4045" s="5"/>
      <c r="Q4045" s="5"/>
    </row>
    <row r="4046" spans="5:17" x14ac:dyDescent="0.2">
      <c r="E4046" s="5"/>
      <c r="F4046" s="5"/>
      <c r="G4046" s="5"/>
      <c r="H4046" s="5"/>
      <c r="I4046" s="5"/>
      <c r="J4046" s="5"/>
      <c r="K4046" s="5"/>
      <c r="L4046" s="5"/>
      <c r="M4046" s="5"/>
      <c r="N4046" s="5"/>
      <c r="O4046" s="5"/>
      <c r="P4046" s="5"/>
      <c r="Q4046" s="5"/>
    </row>
    <row r="4047" spans="5:17" x14ac:dyDescent="0.2">
      <c r="E4047" s="5"/>
      <c r="F4047" s="5"/>
      <c r="G4047" s="5"/>
      <c r="H4047" s="5"/>
      <c r="I4047" s="5"/>
      <c r="J4047" s="5"/>
      <c r="K4047" s="5"/>
      <c r="L4047" s="5"/>
      <c r="M4047" s="5"/>
      <c r="N4047" s="5"/>
      <c r="O4047" s="5"/>
      <c r="P4047" s="5"/>
      <c r="Q4047" s="5"/>
    </row>
    <row r="4048" spans="5:17" x14ac:dyDescent="0.2">
      <c r="E4048" s="5"/>
      <c r="F4048" s="5"/>
      <c r="G4048" s="5"/>
      <c r="H4048" s="5"/>
      <c r="I4048" s="5"/>
      <c r="J4048" s="5"/>
      <c r="K4048" s="5"/>
      <c r="L4048" s="5"/>
      <c r="M4048" s="5"/>
      <c r="N4048" s="5"/>
      <c r="O4048" s="5"/>
      <c r="P4048" s="5"/>
      <c r="Q4048" s="5"/>
    </row>
    <row r="4049" spans="5:17" x14ac:dyDescent="0.2">
      <c r="E4049" s="5"/>
      <c r="F4049" s="5"/>
      <c r="G4049" s="5"/>
      <c r="H4049" s="5"/>
      <c r="I4049" s="5"/>
      <c r="J4049" s="5"/>
      <c r="K4049" s="5"/>
      <c r="L4049" s="5"/>
      <c r="M4049" s="5"/>
      <c r="N4049" s="5"/>
      <c r="O4049" s="5"/>
      <c r="P4049" s="5"/>
      <c r="Q4049" s="5"/>
    </row>
    <row r="4050" spans="5:17" x14ac:dyDescent="0.2">
      <c r="E4050" s="5"/>
      <c r="F4050" s="5"/>
      <c r="G4050" s="5"/>
      <c r="H4050" s="5"/>
      <c r="I4050" s="5"/>
      <c r="J4050" s="5"/>
      <c r="K4050" s="5"/>
      <c r="L4050" s="5"/>
      <c r="M4050" s="5"/>
      <c r="N4050" s="5"/>
      <c r="O4050" s="5"/>
      <c r="P4050" s="5"/>
      <c r="Q4050" s="5"/>
    </row>
    <row r="4051" spans="5:17" x14ac:dyDescent="0.2">
      <c r="E4051" s="5"/>
      <c r="F4051" s="5"/>
      <c r="G4051" s="5"/>
      <c r="H4051" s="5"/>
      <c r="I4051" s="5"/>
      <c r="J4051" s="5"/>
      <c r="K4051" s="5"/>
      <c r="L4051" s="5"/>
      <c r="M4051" s="5"/>
      <c r="N4051" s="5"/>
      <c r="O4051" s="5"/>
      <c r="P4051" s="5"/>
      <c r="Q4051" s="5"/>
    </row>
    <row r="4052" spans="5:17" x14ac:dyDescent="0.2">
      <c r="E4052" s="5"/>
      <c r="F4052" s="5"/>
      <c r="G4052" s="5"/>
      <c r="H4052" s="5"/>
      <c r="I4052" s="5"/>
      <c r="J4052" s="5"/>
      <c r="K4052" s="5"/>
      <c r="L4052" s="5"/>
      <c r="M4052" s="5"/>
      <c r="N4052" s="5"/>
      <c r="O4052" s="5"/>
      <c r="P4052" s="5"/>
      <c r="Q4052" s="5"/>
    </row>
    <row r="4053" spans="5:17" x14ac:dyDescent="0.2">
      <c r="E4053" s="5"/>
      <c r="F4053" s="5"/>
      <c r="G4053" s="5"/>
      <c r="H4053" s="5"/>
      <c r="I4053" s="5"/>
      <c r="J4053" s="5"/>
      <c r="K4053" s="5"/>
      <c r="L4053" s="5"/>
      <c r="M4053" s="5"/>
      <c r="N4053" s="5"/>
      <c r="O4053" s="5"/>
      <c r="P4053" s="5"/>
      <c r="Q4053" s="5"/>
    </row>
    <row r="4054" spans="5:17" x14ac:dyDescent="0.2">
      <c r="E4054" s="5"/>
      <c r="F4054" s="5"/>
      <c r="G4054" s="5"/>
      <c r="H4054" s="5"/>
      <c r="I4054" s="5"/>
      <c r="J4054" s="5"/>
      <c r="K4054" s="5"/>
      <c r="L4054" s="5"/>
      <c r="M4054" s="5"/>
      <c r="N4054" s="5"/>
      <c r="O4054" s="5"/>
      <c r="P4054" s="5"/>
      <c r="Q4054" s="5"/>
    </row>
    <row r="4055" spans="5:17" x14ac:dyDescent="0.2">
      <c r="E4055" s="5"/>
      <c r="F4055" s="5"/>
      <c r="G4055" s="5"/>
      <c r="H4055" s="5"/>
      <c r="I4055" s="5"/>
      <c r="J4055" s="5"/>
      <c r="K4055" s="5"/>
      <c r="L4055" s="5"/>
      <c r="M4055" s="5"/>
      <c r="N4055" s="5"/>
      <c r="O4055" s="5"/>
      <c r="P4055" s="5"/>
      <c r="Q4055" s="5"/>
    </row>
    <row r="4056" spans="5:17" x14ac:dyDescent="0.2">
      <c r="E4056" s="5"/>
      <c r="F4056" s="5"/>
      <c r="G4056" s="5"/>
      <c r="H4056" s="5"/>
      <c r="I4056" s="5"/>
      <c r="J4056" s="5"/>
      <c r="K4056" s="5"/>
      <c r="L4056" s="5"/>
      <c r="M4056" s="5"/>
      <c r="N4056" s="5"/>
      <c r="O4056" s="5"/>
      <c r="P4056" s="5"/>
      <c r="Q4056" s="5"/>
    </row>
    <row r="4057" spans="5:17" x14ac:dyDescent="0.2">
      <c r="E4057" s="5"/>
      <c r="F4057" s="5"/>
      <c r="G4057" s="5"/>
      <c r="H4057" s="5"/>
      <c r="I4057" s="5"/>
      <c r="J4057" s="5"/>
      <c r="K4057" s="5"/>
      <c r="L4057" s="5"/>
      <c r="M4057" s="5"/>
      <c r="N4057" s="5"/>
      <c r="O4057" s="5"/>
      <c r="P4057" s="5"/>
      <c r="Q4057" s="5"/>
    </row>
    <row r="4058" spans="5:17" x14ac:dyDescent="0.2">
      <c r="E4058" s="5"/>
      <c r="F4058" s="5"/>
      <c r="G4058" s="5"/>
      <c r="H4058" s="5"/>
      <c r="I4058" s="5"/>
      <c r="J4058" s="5"/>
      <c r="K4058" s="5"/>
      <c r="L4058" s="5"/>
      <c r="M4058" s="5"/>
      <c r="N4058" s="5"/>
      <c r="O4058" s="5"/>
      <c r="P4058" s="5"/>
      <c r="Q4058" s="5"/>
    </row>
    <row r="4059" spans="5:17" x14ac:dyDescent="0.2">
      <c r="E4059" s="5"/>
      <c r="F4059" s="5"/>
      <c r="G4059" s="5"/>
      <c r="H4059" s="5"/>
      <c r="I4059" s="5"/>
      <c r="J4059" s="5"/>
      <c r="K4059" s="5"/>
      <c r="L4059" s="5"/>
      <c r="M4059" s="5"/>
      <c r="N4059" s="5"/>
      <c r="O4059" s="5"/>
      <c r="P4059" s="5"/>
      <c r="Q4059" s="5"/>
    </row>
    <row r="4060" spans="5:17" x14ac:dyDescent="0.2">
      <c r="E4060" s="5"/>
      <c r="F4060" s="5"/>
      <c r="G4060" s="5"/>
      <c r="H4060" s="5"/>
      <c r="I4060" s="5"/>
      <c r="J4060" s="5"/>
      <c r="K4060" s="5"/>
      <c r="L4060" s="5"/>
      <c r="M4060" s="5"/>
      <c r="N4060" s="5"/>
      <c r="O4060" s="5"/>
      <c r="P4060" s="5"/>
      <c r="Q4060" s="5"/>
    </row>
    <row r="4061" spans="5:17" x14ac:dyDescent="0.2">
      <c r="E4061" s="5"/>
      <c r="F4061" s="5"/>
      <c r="G4061" s="5"/>
      <c r="H4061" s="5"/>
      <c r="I4061" s="5"/>
      <c r="J4061" s="5"/>
      <c r="K4061" s="5"/>
      <c r="L4061" s="5"/>
      <c r="M4061" s="5"/>
      <c r="N4061" s="5"/>
      <c r="O4061" s="5"/>
      <c r="P4061" s="5"/>
      <c r="Q4061" s="5"/>
    </row>
    <row r="4062" spans="5:17" x14ac:dyDescent="0.2">
      <c r="E4062" s="5"/>
      <c r="F4062" s="5"/>
      <c r="G4062" s="5"/>
      <c r="H4062" s="5"/>
      <c r="I4062" s="5"/>
      <c r="J4062" s="5"/>
      <c r="K4062" s="5"/>
      <c r="L4062" s="5"/>
      <c r="M4062" s="5"/>
      <c r="N4062" s="5"/>
      <c r="O4062" s="5"/>
      <c r="P4062" s="5"/>
      <c r="Q4062" s="5"/>
    </row>
    <row r="4063" spans="5:17" x14ac:dyDescent="0.2">
      <c r="E4063" s="5"/>
      <c r="F4063" s="5"/>
      <c r="G4063" s="5"/>
      <c r="H4063" s="5"/>
      <c r="I4063" s="5"/>
      <c r="J4063" s="5"/>
      <c r="K4063" s="5"/>
      <c r="L4063" s="5"/>
      <c r="M4063" s="5"/>
      <c r="N4063" s="5"/>
      <c r="O4063" s="5"/>
      <c r="P4063" s="5"/>
      <c r="Q4063" s="5"/>
    </row>
    <row r="4064" spans="5:17" x14ac:dyDescent="0.2">
      <c r="E4064" s="5"/>
      <c r="F4064" s="5"/>
      <c r="G4064" s="5"/>
      <c r="H4064" s="5"/>
      <c r="I4064" s="5"/>
      <c r="J4064" s="5"/>
      <c r="K4064" s="5"/>
      <c r="L4064" s="5"/>
      <c r="M4064" s="5"/>
      <c r="N4064" s="5"/>
      <c r="O4064" s="5"/>
      <c r="P4064" s="5"/>
      <c r="Q4064" s="5"/>
    </row>
    <row r="4065" spans="5:17" x14ac:dyDescent="0.2">
      <c r="E4065" s="5"/>
      <c r="F4065" s="5"/>
      <c r="G4065" s="5"/>
      <c r="H4065" s="5"/>
      <c r="I4065" s="5"/>
      <c r="J4065" s="5"/>
      <c r="K4065" s="5"/>
      <c r="L4065" s="5"/>
      <c r="M4065" s="5"/>
      <c r="N4065" s="5"/>
      <c r="O4065" s="5"/>
      <c r="P4065" s="5"/>
      <c r="Q4065" s="5"/>
    </row>
    <row r="4066" spans="5:17" x14ac:dyDescent="0.2">
      <c r="E4066" s="5"/>
      <c r="F4066" s="5"/>
      <c r="G4066" s="5"/>
      <c r="H4066" s="5"/>
      <c r="I4066" s="5"/>
      <c r="J4066" s="5"/>
      <c r="K4066" s="5"/>
      <c r="L4066" s="5"/>
      <c r="M4066" s="5"/>
      <c r="N4066" s="5"/>
      <c r="O4066" s="5"/>
      <c r="P4066" s="5"/>
      <c r="Q4066" s="5"/>
    </row>
    <row r="4067" spans="5:17" x14ac:dyDescent="0.2">
      <c r="E4067" s="5"/>
      <c r="F4067" s="5"/>
      <c r="G4067" s="5"/>
      <c r="H4067" s="5"/>
      <c r="I4067" s="5"/>
      <c r="J4067" s="5"/>
      <c r="K4067" s="5"/>
      <c r="L4067" s="5"/>
      <c r="M4067" s="5"/>
      <c r="N4067" s="5"/>
      <c r="O4067" s="5"/>
      <c r="P4067" s="5"/>
      <c r="Q4067" s="5"/>
    </row>
    <row r="4068" spans="5:17" x14ac:dyDescent="0.2">
      <c r="E4068" s="5"/>
      <c r="F4068" s="5"/>
      <c r="G4068" s="5"/>
      <c r="H4068" s="5"/>
      <c r="I4068" s="5"/>
      <c r="J4068" s="5"/>
      <c r="K4068" s="5"/>
      <c r="L4068" s="5"/>
      <c r="M4068" s="5"/>
      <c r="N4068" s="5"/>
      <c r="O4068" s="5"/>
      <c r="P4068" s="5"/>
      <c r="Q4068" s="5"/>
    </row>
    <row r="4069" spans="5:17" x14ac:dyDescent="0.2">
      <c r="E4069" s="5"/>
      <c r="F4069" s="5"/>
      <c r="G4069" s="5"/>
      <c r="H4069" s="5"/>
      <c r="I4069" s="5"/>
      <c r="J4069" s="5"/>
      <c r="K4069" s="5"/>
      <c r="L4069" s="5"/>
      <c r="M4069" s="5"/>
      <c r="N4069" s="5"/>
      <c r="O4069" s="5"/>
      <c r="P4069" s="5"/>
      <c r="Q4069" s="5"/>
    </row>
    <row r="4070" spans="5:17" x14ac:dyDescent="0.2">
      <c r="E4070" s="5"/>
      <c r="F4070" s="5"/>
      <c r="G4070" s="5"/>
      <c r="H4070" s="5"/>
      <c r="I4070" s="5"/>
      <c r="J4070" s="5"/>
      <c r="K4070" s="5"/>
      <c r="L4070" s="5"/>
      <c r="M4070" s="5"/>
      <c r="N4070" s="5"/>
      <c r="O4070" s="5"/>
      <c r="P4070" s="5"/>
      <c r="Q4070" s="5"/>
    </row>
    <row r="4071" spans="5:17" x14ac:dyDescent="0.2">
      <c r="E4071" s="5"/>
      <c r="F4071" s="5"/>
      <c r="G4071" s="5"/>
      <c r="H4071" s="5"/>
      <c r="I4071" s="5"/>
      <c r="J4071" s="5"/>
      <c r="K4071" s="5"/>
      <c r="L4071" s="5"/>
      <c r="M4071" s="5"/>
      <c r="N4071" s="5"/>
      <c r="O4071" s="5"/>
      <c r="P4071" s="5"/>
      <c r="Q4071" s="5"/>
    </row>
    <row r="4072" spans="5:17" x14ac:dyDescent="0.2">
      <c r="E4072" s="5"/>
      <c r="F4072" s="5"/>
      <c r="G4072" s="5"/>
      <c r="H4072" s="5"/>
      <c r="I4072" s="5"/>
      <c r="J4072" s="5"/>
      <c r="K4072" s="5"/>
      <c r="L4072" s="5"/>
      <c r="M4072" s="5"/>
      <c r="N4072" s="5"/>
      <c r="O4072" s="5"/>
      <c r="P4072" s="5"/>
      <c r="Q4072" s="5"/>
    </row>
    <row r="4073" spans="5:17" x14ac:dyDescent="0.2">
      <c r="E4073" s="5"/>
      <c r="F4073" s="5"/>
      <c r="G4073" s="5"/>
      <c r="H4073" s="5"/>
      <c r="I4073" s="5"/>
      <c r="J4073" s="5"/>
      <c r="K4073" s="5"/>
      <c r="L4073" s="5"/>
      <c r="M4073" s="5"/>
      <c r="N4073" s="5"/>
      <c r="O4073" s="5"/>
      <c r="P4073" s="5"/>
      <c r="Q4073" s="5"/>
    </row>
    <row r="4074" spans="5:17" x14ac:dyDescent="0.2">
      <c r="E4074" s="5"/>
      <c r="F4074" s="5"/>
      <c r="G4074" s="5"/>
      <c r="H4074" s="5"/>
      <c r="I4074" s="5"/>
      <c r="J4074" s="5"/>
      <c r="K4074" s="5"/>
      <c r="L4074" s="5"/>
      <c r="M4074" s="5"/>
      <c r="N4074" s="5"/>
      <c r="O4074" s="5"/>
      <c r="P4074" s="5"/>
      <c r="Q4074" s="5"/>
    </row>
    <row r="4075" spans="5:17" x14ac:dyDescent="0.2">
      <c r="E4075" s="5"/>
      <c r="F4075" s="5"/>
      <c r="G4075" s="5"/>
      <c r="H4075" s="5"/>
      <c r="I4075" s="5"/>
      <c r="J4075" s="5"/>
      <c r="K4075" s="5"/>
      <c r="L4075" s="5"/>
      <c r="M4075" s="5"/>
      <c r="N4075" s="5"/>
      <c r="O4075" s="5"/>
      <c r="P4075" s="5"/>
      <c r="Q4075" s="5"/>
    </row>
    <row r="4076" spans="5:17" x14ac:dyDescent="0.2">
      <c r="E4076" s="5"/>
      <c r="F4076" s="5"/>
      <c r="G4076" s="5"/>
      <c r="H4076" s="5"/>
      <c r="I4076" s="5"/>
      <c r="J4076" s="5"/>
      <c r="K4076" s="5"/>
      <c r="L4076" s="5"/>
      <c r="M4076" s="5"/>
      <c r="N4076" s="5"/>
      <c r="O4076" s="5"/>
      <c r="P4076" s="5"/>
      <c r="Q4076" s="5"/>
    </row>
    <row r="4077" spans="5:17" x14ac:dyDescent="0.2">
      <c r="E4077" s="5"/>
      <c r="F4077" s="5"/>
      <c r="G4077" s="5"/>
      <c r="H4077" s="5"/>
      <c r="I4077" s="5"/>
      <c r="J4077" s="5"/>
      <c r="K4077" s="5"/>
      <c r="L4077" s="5"/>
      <c r="M4077" s="5"/>
      <c r="N4077" s="5"/>
      <c r="O4077" s="5"/>
      <c r="P4077" s="5"/>
      <c r="Q4077" s="5"/>
    </row>
    <row r="4078" spans="5:17" x14ac:dyDescent="0.2">
      <c r="E4078" s="5"/>
      <c r="F4078" s="5"/>
      <c r="G4078" s="5"/>
      <c r="H4078" s="5"/>
      <c r="I4078" s="5"/>
      <c r="J4078" s="5"/>
      <c r="K4078" s="5"/>
      <c r="L4078" s="5"/>
      <c r="M4078" s="5"/>
      <c r="N4078" s="5"/>
      <c r="O4078" s="5"/>
      <c r="P4078" s="5"/>
      <c r="Q4078" s="5"/>
    </row>
    <row r="4079" spans="5:17" x14ac:dyDescent="0.2">
      <c r="E4079" s="5"/>
      <c r="F4079" s="5"/>
      <c r="G4079" s="5"/>
      <c r="H4079" s="5"/>
      <c r="I4079" s="5"/>
      <c r="J4079" s="5"/>
      <c r="K4079" s="5"/>
      <c r="L4079" s="5"/>
      <c r="M4079" s="5"/>
      <c r="N4079" s="5"/>
      <c r="O4079" s="5"/>
      <c r="P4079" s="5"/>
      <c r="Q4079" s="5"/>
    </row>
    <row r="4080" spans="5:17" x14ac:dyDescent="0.2">
      <c r="E4080" s="5"/>
      <c r="F4080" s="5"/>
      <c r="G4080" s="5"/>
      <c r="H4080" s="5"/>
      <c r="I4080" s="5"/>
      <c r="J4080" s="5"/>
      <c r="K4080" s="5"/>
      <c r="L4080" s="5"/>
      <c r="M4080" s="5"/>
      <c r="N4080" s="5"/>
      <c r="O4080" s="5"/>
      <c r="P4080" s="5"/>
      <c r="Q4080" s="5"/>
    </row>
    <row r="4081" spans="5:17" x14ac:dyDescent="0.2">
      <c r="E4081" s="5"/>
      <c r="F4081" s="5"/>
      <c r="G4081" s="5"/>
      <c r="H4081" s="5"/>
      <c r="I4081" s="5"/>
      <c r="J4081" s="5"/>
      <c r="K4081" s="5"/>
      <c r="L4081" s="5"/>
      <c r="M4081" s="5"/>
      <c r="N4081" s="5"/>
      <c r="O4081" s="5"/>
      <c r="P4081" s="5"/>
      <c r="Q4081" s="5"/>
    </row>
    <row r="4082" spans="5:17" x14ac:dyDescent="0.2">
      <c r="E4082" s="5"/>
      <c r="F4082" s="5"/>
      <c r="G4082" s="5"/>
      <c r="H4082" s="5"/>
      <c r="I4082" s="5"/>
      <c r="J4082" s="5"/>
      <c r="K4082" s="5"/>
      <c r="L4082" s="5"/>
      <c r="M4082" s="5"/>
      <c r="N4082" s="5"/>
      <c r="O4082" s="5"/>
      <c r="P4082" s="5"/>
      <c r="Q4082" s="5"/>
    </row>
    <row r="4083" spans="5:17" x14ac:dyDescent="0.2">
      <c r="E4083" s="5"/>
      <c r="F4083" s="5"/>
      <c r="G4083" s="5"/>
      <c r="H4083" s="5"/>
      <c r="I4083" s="5"/>
      <c r="J4083" s="5"/>
      <c r="K4083" s="5"/>
      <c r="L4083" s="5"/>
      <c r="M4083" s="5"/>
      <c r="N4083" s="5"/>
      <c r="O4083" s="5"/>
      <c r="P4083" s="5"/>
      <c r="Q4083" s="5"/>
    </row>
    <row r="4084" spans="5:17" x14ac:dyDescent="0.2">
      <c r="E4084" s="5"/>
      <c r="F4084" s="5"/>
      <c r="G4084" s="5"/>
      <c r="H4084" s="5"/>
      <c r="I4084" s="5"/>
      <c r="J4084" s="5"/>
      <c r="K4084" s="5"/>
      <c r="L4084" s="5"/>
      <c r="M4084" s="5"/>
      <c r="N4084" s="5"/>
      <c r="O4084" s="5"/>
      <c r="P4084" s="5"/>
      <c r="Q4084" s="5"/>
    </row>
    <row r="4085" spans="5:17" x14ac:dyDescent="0.2">
      <c r="E4085" s="5"/>
      <c r="F4085" s="5"/>
      <c r="G4085" s="5"/>
      <c r="H4085" s="5"/>
      <c r="I4085" s="5"/>
      <c r="J4085" s="5"/>
      <c r="K4085" s="5"/>
      <c r="L4085" s="5"/>
      <c r="M4085" s="5"/>
      <c r="N4085" s="5"/>
      <c r="O4085" s="5"/>
      <c r="P4085" s="5"/>
      <c r="Q4085" s="5"/>
    </row>
    <row r="4086" spans="5:17" x14ac:dyDescent="0.2">
      <c r="E4086" s="5"/>
      <c r="F4086" s="5"/>
      <c r="G4086" s="5"/>
      <c r="H4086" s="5"/>
      <c r="I4086" s="5"/>
      <c r="J4086" s="5"/>
      <c r="K4086" s="5"/>
      <c r="L4086" s="5"/>
      <c r="M4086" s="5"/>
      <c r="N4086" s="5"/>
      <c r="O4086" s="5"/>
      <c r="P4086" s="5"/>
      <c r="Q4086" s="5"/>
    </row>
    <row r="4087" spans="5:17" x14ac:dyDescent="0.2">
      <c r="E4087" s="5"/>
      <c r="F4087" s="5"/>
      <c r="G4087" s="5"/>
      <c r="H4087" s="5"/>
      <c r="I4087" s="5"/>
      <c r="J4087" s="5"/>
      <c r="K4087" s="5"/>
      <c r="L4087" s="5"/>
      <c r="M4087" s="5"/>
      <c r="N4087" s="5"/>
      <c r="O4087" s="5"/>
      <c r="P4087" s="5"/>
      <c r="Q4087" s="5"/>
    </row>
    <row r="4088" spans="5:17" x14ac:dyDescent="0.2">
      <c r="E4088" s="5"/>
      <c r="F4088" s="5"/>
      <c r="G4088" s="5"/>
      <c r="H4088" s="5"/>
      <c r="I4088" s="5"/>
      <c r="J4088" s="5"/>
      <c r="K4088" s="5"/>
      <c r="L4088" s="5"/>
      <c r="M4088" s="5"/>
      <c r="N4088" s="5"/>
      <c r="O4088" s="5"/>
      <c r="P4088" s="5"/>
      <c r="Q4088" s="5"/>
    </row>
    <row r="4089" spans="5:17" x14ac:dyDescent="0.2">
      <c r="E4089" s="5"/>
      <c r="F4089" s="5"/>
      <c r="G4089" s="5"/>
      <c r="H4089" s="5"/>
      <c r="I4089" s="5"/>
      <c r="J4089" s="5"/>
      <c r="K4089" s="5"/>
      <c r="L4089" s="5"/>
      <c r="M4089" s="5"/>
      <c r="N4089" s="5"/>
      <c r="O4089" s="5"/>
      <c r="P4089" s="5"/>
      <c r="Q4089" s="5"/>
    </row>
    <row r="4090" spans="5:17" x14ac:dyDescent="0.2">
      <c r="E4090" s="5"/>
      <c r="F4090" s="5"/>
      <c r="G4090" s="5"/>
      <c r="H4090" s="5"/>
      <c r="I4090" s="5"/>
      <c r="J4090" s="5"/>
      <c r="K4090" s="5"/>
      <c r="L4090" s="5"/>
      <c r="M4090" s="5"/>
      <c r="N4090" s="5"/>
      <c r="O4090" s="5"/>
      <c r="P4090" s="5"/>
      <c r="Q4090" s="5"/>
    </row>
    <row r="4091" spans="5:17" x14ac:dyDescent="0.2">
      <c r="E4091" s="5"/>
      <c r="F4091" s="5"/>
      <c r="G4091" s="5"/>
      <c r="H4091" s="5"/>
      <c r="I4091" s="5"/>
      <c r="J4091" s="5"/>
      <c r="K4091" s="5"/>
      <c r="L4091" s="5"/>
      <c r="M4091" s="5"/>
      <c r="N4091" s="5"/>
      <c r="O4091" s="5"/>
      <c r="P4091" s="5"/>
      <c r="Q4091" s="5"/>
    </row>
    <row r="4092" spans="5:17" x14ac:dyDescent="0.2">
      <c r="E4092" s="5"/>
      <c r="F4092" s="5"/>
      <c r="G4092" s="5"/>
      <c r="H4092" s="5"/>
      <c r="I4092" s="5"/>
      <c r="J4092" s="5"/>
      <c r="K4092" s="5"/>
      <c r="L4092" s="5"/>
      <c r="M4092" s="5"/>
      <c r="N4092" s="5"/>
      <c r="O4092" s="5"/>
      <c r="P4092" s="5"/>
      <c r="Q4092" s="5"/>
    </row>
    <row r="4093" spans="5:17" x14ac:dyDescent="0.2">
      <c r="E4093" s="5"/>
      <c r="F4093" s="5"/>
      <c r="G4093" s="5"/>
      <c r="H4093" s="5"/>
      <c r="I4093" s="5"/>
      <c r="J4093" s="5"/>
      <c r="K4093" s="5"/>
      <c r="L4093" s="5"/>
      <c r="M4093" s="5"/>
      <c r="N4093" s="5"/>
      <c r="O4093" s="5"/>
      <c r="P4093" s="5"/>
      <c r="Q4093" s="5"/>
    </row>
    <row r="4094" spans="5:17" x14ac:dyDescent="0.2">
      <c r="E4094" s="5"/>
      <c r="F4094" s="5"/>
      <c r="G4094" s="5"/>
      <c r="H4094" s="5"/>
      <c r="I4094" s="5"/>
      <c r="J4094" s="5"/>
      <c r="K4094" s="5"/>
      <c r="L4094" s="5"/>
      <c r="M4094" s="5"/>
      <c r="N4094" s="5"/>
      <c r="O4094" s="5"/>
      <c r="P4094" s="5"/>
      <c r="Q4094" s="5"/>
    </row>
    <row r="4095" spans="5:17" x14ac:dyDescent="0.2">
      <c r="E4095" s="5"/>
      <c r="F4095" s="5"/>
      <c r="G4095" s="5"/>
      <c r="H4095" s="5"/>
      <c r="I4095" s="5"/>
      <c r="J4095" s="5"/>
      <c r="K4095" s="5"/>
      <c r="L4095" s="5"/>
      <c r="M4095" s="5"/>
      <c r="N4095" s="5"/>
      <c r="O4095" s="5"/>
      <c r="P4095" s="5"/>
      <c r="Q4095" s="5"/>
    </row>
    <row r="4096" spans="5:17" x14ac:dyDescent="0.2">
      <c r="E4096" s="5"/>
      <c r="F4096" s="5"/>
      <c r="G4096" s="5"/>
      <c r="H4096" s="5"/>
      <c r="I4096" s="5"/>
      <c r="J4096" s="5"/>
      <c r="K4096" s="5"/>
      <c r="L4096" s="5"/>
      <c r="M4096" s="5"/>
      <c r="N4096" s="5"/>
      <c r="O4096" s="5"/>
      <c r="P4096" s="5"/>
      <c r="Q4096" s="5"/>
    </row>
    <row r="4097" spans="5:17" x14ac:dyDescent="0.2">
      <c r="E4097" s="5"/>
      <c r="F4097" s="5"/>
      <c r="G4097" s="5"/>
      <c r="H4097" s="5"/>
      <c r="I4097" s="5"/>
      <c r="J4097" s="5"/>
      <c r="K4097" s="5"/>
      <c r="L4097" s="5"/>
      <c r="M4097" s="5"/>
      <c r="N4097" s="5"/>
      <c r="O4097" s="5"/>
      <c r="P4097" s="5"/>
      <c r="Q4097" s="5"/>
    </row>
    <row r="4098" spans="5:17" x14ac:dyDescent="0.2">
      <c r="E4098" s="5"/>
      <c r="F4098" s="5"/>
      <c r="G4098" s="5"/>
      <c r="H4098" s="5"/>
      <c r="I4098" s="5"/>
      <c r="J4098" s="5"/>
      <c r="K4098" s="5"/>
      <c r="L4098" s="5"/>
      <c r="M4098" s="5"/>
      <c r="N4098" s="5"/>
      <c r="O4098" s="5"/>
      <c r="P4098" s="5"/>
      <c r="Q4098" s="5"/>
    </row>
    <row r="4099" spans="5:17" x14ac:dyDescent="0.2">
      <c r="E4099" s="5"/>
      <c r="F4099" s="5"/>
      <c r="G4099" s="5"/>
      <c r="H4099" s="5"/>
      <c r="I4099" s="5"/>
      <c r="J4099" s="5"/>
      <c r="K4099" s="5"/>
      <c r="L4099" s="5"/>
      <c r="M4099" s="5"/>
      <c r="N4099" s="5"/>
      <c r="O4099" s="5"/>
      <c r="P4099" s="5"/>
      <c r="Q4099" s="5"/>
    </row>
    <row r="4100" spans="5:17" x14ac:dyDescent="0.2">
      <c r="E4100" s="5"/>
      <c r="F4100" s="5"/>
      <c r="G4100" s="5"/>
      <c r="H4100" s="5"/>
      <c r="I4100" s="5"/>
      <c r="J4100" s="5"/>
      <c r="K4100" s="5"/>
      <c r="L4100" s="5"/>
      <c r="M4100" s="5"/>
      <c r="N4100" s="5"/>
      <c r="O4100" s="5"/>
      <c r="P4100" s="5"/>
      <c r="Q4100" s="5"/>
    </row>
    <row r="4101" spans="5:17" x14ac:dyDescent="0.2">
      <c r="E4101" s="5"/>
      <c r="F4101" s="5"/>
      <c r="G4101" s="5"/>
      <c r="H4101" s="5"/>
      <c r="I4101" s="5"/>
      <c r="J4101" s="5"/>
      <c r="K4101" s="5"/>
      <c r="L4101" s="5"/>
      <c r="M4101" s="5"/>
      <c r="N4101" s="5"/>
      <c r="O4101" s="5"/>
      <c r="P4101" s="5"/>
      <c r="Q4101" s="5"/>
    </row>
    <row r="4102" spans="5:17" x14ac:dyDescent="0.2">
      <c r="E4102" s="5"/>
      <c r="F4102" s="5"/>
      <c r="G4102" s="5"/>
      <c r="H4102" s="5"/>
      <c r="I4102" s="5"/>
      <c r="J4102" s="5"/>
      <c r="K4102" s="5"/>
      <c r="L4102" s="5"/>
      <c r="M4102" s="5"/>
      <c r="N4102" s="5"/>
      <c r="O4102" s="5"/>
      <c r="P4102" s="5"/>
      <c r="Q4102" s="5"/>
    </row>
    <row r="4103" spans="5:17" x14ac:dyDescent="0.2">
      <c r="E4103" s="5"/>
      <c r="F4103" s="5"/>
      <c r="G4103" s="5"/>
      <c r="H4103" s="5"/>
      <c r="I4103" s="5"/>
      <c r="J4103" s="5"/>
      <c r="K4103" s="5"/>
      <c r="L4103" s="5"/>
      <c r="M4103" s="5"/>
      <c r="N4103" s="5"/>
      <c r="O4103" s="5"/>
      <c r="P4103" s="5"/>
      <c r="Q4103" s="5"/>
    </row>
    <row r="4104" spans="5:17" x14ac:dyDescent="0.2">
      <c r="E4104" s="5"/>
      <c r="F4104" s="5"/>
      <c r="G4104" s="5"/>
      <c r="H4104" s="5"/>
      <c r="I4104" s="5"/>
      <c r="J4104" s="5"/>
      <c r="K4104" s="5"/>
      <c r="L4104" s="5"/>
      <c r="M4104" s="5"/>
      <c r="N4104" s="5"/>
      <c r="O4104" s="5"/>
      <c r="P4104" s="5"/>
      <c r="Q4104" s="5"/>
    </row>
    <row r="4105" spans="5:17" x14ac:dyDescent="0.2">
      <c r="E4105" s="5"/>
      <c r="F4105" s="5"/>
      <c r="G4105" s="5"/>
      <c r="H4105" s="5"/>
      <c r="I4105" s="5"/>
      <c r="J4105" s="5"/>
      <c r="K4105" s="5"/>
      <c r="L4105" s="5"/>
      <c r="M4105" s="5"/>
      <c r="N4105" s="5"/>
      <c r="O4105" s="5"/>
      <c r="P4105" s="5"/>
      <c r="Q4105" s="5"/>
    </row>
    <row r="4106" spans="5:17" x14ac:dyDescent="0.2">
      <c r="E4106" s="5"/>
      <c r="F4106" s="5"/>
      <c r="G4106" s="5"/>
      <c r="H4106" s="5"/>
      <c r="I4106" s="5"/>
      <c r="J4106" s="5"/>
      <c r="K4106" s="5"/>
      <c r="L4106" s="5"/>
      <c r="M4106" s="5"/>
      <c r="N4106" s="5"/>
      <c r="O4106" s="5"/>
      <c r="P4106" s="5"/>
      <c r="Q4106" s="5"/>
    </row>
    <row r="4107" spans="5:17" x14ac:dyDescent="0.2">
      <c r="E4107" s="5"/>
      <c r="F4107" s="5"/>
      <c r="G4107" s="5"/>
      <c r="H4107" s="5"/>
      <c r="I4107" s="5"/>
      <c r="J4107" s="5"/>
      <c r="K4107" s="5"/>
      <c r="L4107" s="5"/>
      <c r="M4107" s="5"/>
      <c r="N4107" s="5"/>
      <c r="O4107" s="5"/>
      <c r="P4107" s="5"/>
      <c r="Q4107" s="5"/>
    </row>
    <row r="4108" spans="5:17" x14ac:dyDescent="0.2">
      <c r="E4108" s="5"/>
      <c r="F4108" s="5"/>
      <c r="G4108" s="5"/>
      <c r="H4108" s="5"/>
      <c r="I4108" s="5"/>
      <c r="J4108" s="5"/>
      <c r="K4108" s="5"/>
      <c r="L4108" s="5"/>
      <c r="M4108" s="5"/>
      <c r="N4108" s="5"/>
      <c r="O4108" s="5"/>
      <c r="P4108" s="5"/>
      <c r="Q4108" s="5"/>
    </row>
    <row r="4109" spans="5:17" x14ac:dyDescent="0.2">
      <c r="E4109" s="5"/>
      <c r="F4109" s="5"/>
      <c r="G4109" s="5"/>
      <c r="H4109" s="5"/>
      <c r="I4109" s="5"/>
      <c r="J4109" s="5"/>
      <c r="K4109" s="5"/>
      <c r="L4109" s="5"/>
      <c r="M4109" s="5"/>
      <c r="N4109" s="5"/>
      <c r="O4109" s="5"/>
      <c r="P4109" s="5"/>
      <c r="Q4109" s="5"/>
    </row>
    <row r="4110" spans="5:17" x14ac:dyDescent="0.2">
      <c r="E4110" s="5"/>
      <c r="F4110" s="5"/>
      <c r="G4110" s="5"/>
      <c r="H4110" s="5"/>
      <c r="I4110" s="5"/>
      <c r="J4110" s="5"/>
      <c r="K4110" s="5"/>
      <c r="L4110" s="5"/>
      <c r="M4110" s="5"/>
      <c r="N4110" s="5"/>
      <c r="O4110" s="5"/>
      <c r="P4110" s="5"/>
      <c r="Q4110" s="5"/>
    </row>
    <row r="4111" spans="5:17" x14ac:dyDescent="0.2">
      <c r="E4111" s="5"/>
      <c r="F4111" s="5"/>
      <c r="G4111" s="5"/>
      <c r="H4111" s="5"/>
      <c r="I4111" s="5"/>
      <c r="J4111" s="5"/>
      <c r="K4111" s="5"/>
      <c r="L4111" s="5"/>
      <c r="M4111" s="5"/>
      <c r="N4111" s="5"/>
      <c r="O4111" s="5"/>
      <c r="P4111" s="5"/>
      <c r="Q4111" s="5"/>
    </row>
    <row r="4112" spans="5:17" x14ac:dyDescent="0.2">
      <c r="E4112" s="5"/>
      <c r="F4112" s="5"/>
      <c r="G4112" s="5"/>
      <c r="H4112" s="5"/>
      <c r="I4112" s="5"/>
      <c r="J4112" s="5"/>
      <c r="K4112" s="5"/>
      <c r="L4112" s="5"/>
      <c r="M4112" s="5"/>
      <c r="N4112" s="5"/>
      <c r="O4112" s="5"/>
      <c r="P4112" s="5"/>
      <c r="Q4112" s="5"/>
    </row>
    <row r="4113" spans="5:17" x14ac:dyDescent="0.2">
      <c r="E4113" s="5"/>
      <c r="F4113" s="5"/>
      <c r="G4113" s="5"/>
      <c r="H4113" s="5"/>
      <c r="I4113" s="5"/>
      <c r="J4113" s="5"/>
      <c r="K4113" s="5"/>
      <c r="L4113" s="5"/>
      <c r="M4113" s="5"/>
      <c r="N4113" s="5"/>
      <c r="O4113" s="5"/>
      <c r="P4113" s="5"/>
      <c r="Q4113" s="5"/>
    </row>
    <row r="4114" spans="5:17" x14ac:dyDescent="0.2">
      <c r="E4114" s="5"/>
      <c r="F4114" s="5"/>
      <c r="G4114" s="5"/>
      <c r="H4114" s="5"/>
      <c r="I4114" s="5"/>
      <c r="J4114" s="5"/>
      <c r="K4114" s="5"/>
      <c r="L4114" s="5"/>
      <c r="M4114" s="5"/>
      <c r="N4114" s="5"/>
      <c r="O4114" s="5"/>
      <c r="P4114" s="5"/>
      <c r="Q4114" s="5"/>
    </row>
    <row r="4115" spans="5:17" x14ac:dyDescent="0.2">
      <c r="E4115" s="5"/>
      <c r="F4115" s="5"/>
      <c r="G4115" s="5"/>
      <c r="H4115" s="5"/>
      <c r="I4115" s="5"/>
      <c r="J4115" s="5"/>
      <c r="K4115" s="5"/>
      <c r="L4115" s="5"/>
      <c r="M4115" s="5"/>
      <c r="N4115" s="5"/>
      <c r="O4115" s="5"/>
      <c r="P4115" s="5"/>
      <c r="Q4115" s="5"/>
    </row>
    <row r="4116" spans="5:17" x14ac:dyDescent="0.2">
      <c r="E4116" s="5"/>
      <c r="F4116" s="5"/>
      <c r="G4116" s="5"/>
      <c r="H4116" s="5"/>
      <c r="I4116" s="5"/>
      <c r="J4116" s="5"/>
      <c r="K4116" s="5"/>
      <c r="L4116" s="5"/>
      <c r="M4116" s="5"/>
      <c r="N4116" s="5"/>
      <c r="O4116" s="5"/>
      <c r="P4116" s="5"/>
      <c r="Q4116" s="5"/>
    </row>
    <row r="4117" spans="5:17" x14ac:dyDescent="0.2">
      <c r="E4117" s="5"/>
      <c r="F4117" s="5"/>
      <c r="G4117" s="5"/>
      <c r="H4117" s="5"/>
      <c r="I4117" s="5"/>
      <c r="J4117" s="5"/>
      <c r="K4117" s="5"/>
      <c r="L4117" s="5"/>
      <c r="M4117" s="5"/>
      <c r="N4117" s="5"/>
      <c r="O4117" s="5"/>
      <c r="P4117" s="5"/>
      <c r="Q4117" s="5"/>
    </row>
    <row r="4118" spans="5:17" x14ac:dyDescent="0.2">
      <c r="E4118" s="5"/>
      <c r="F4118" s="5"/>
      <c r="G4118" s="5"/>
      <c r="H4118" s="5"/>
      <c r="I4118" s="5"/>
      <c r="J4118" s="5"/>
      <c r="K4118" s="5"/>
      <c r="L4118" s="5"/>
      <c r="M4118" s="5"/>
      <c r="N4118" s="5"/>
      <c r="O4118" s="5"/>
      <c r="P4118" s="5"/>
      <c r="Q4118" s="5"/>
    </row>
    <row r="4119" spans="5:17" x14ac:dyDescent="0.2">
      <c r="E4119" s="5"/>
      <c r="F4119" s="5"/>
      <c r="G4119" s="5"/>
      <c r="H4119" s="5"/>
      <c r="I4119" s="5"/>
      <c r="J4119" s="5"/>
      <c r="K4119" s="5"/>
      <c r="L4119" s="5"/>
      <c r="M4119" s="5"/>
      <c r="N4119" s="5"/>
      <c r="O4119" s="5"/>
      <c r="P4119" s="5"/>
      <c r="Q4119" s="5"/>
    </row>
    <row r="4120" spans="5:17" x14ac:dyDescent="0.2">
      <c r="E4120" s="5"/>
      <c r="F4120" s="5"/>
      <c r="G4120" s="5"/>
      <c r="H4120" s="5"/>
      <c r="I4120" s="5"/>
      <c r="J4120" s="5"/>
      <c r="K4120" s="5"/>
      <c r="L4120" s="5"/>
      <c r="M4120" s="5"/>
      <c r="N4120" s="5"/>
      <c r="O4120" s="5"/>
      <c r="P4120" s="5"/>
      <c r="Q4120" s="5"/>
    </row>
    <row r="4121" spans="5:17" x14ac:dyDescent="0.2">
      <c r="E4121" s="5"/>
      <c r="F4121" s="5"/>
      <c r="G4121" s="5"/>
      <c r="H4121" s="5"/>
      <c r="I4121" s="5"/>
      <c r="J4121" s="5"/>
      <c r="K4121" s="5"/>
      <c r="L4121" s="5"/>
      <c r="M4121" s="5"/>
      <c r="N4121" s="5"/>
      <c r="O4121" s="5"/>
      <c r="P4121" s="5"/>
      <c r="Q4121" s="5"/>
    </row>
    <row r="4122" spans="5:17" x14ac:dyDescent="0.2">
      <c r="E4122" s="5"/>
      <c r="F4122" s="5"/>
      <c r="G4122" s="5"/>
      <c r="H4122" s="5"/>
      <c r="I4122" s="5"/>
      <c r="J4122" s="5"/>
      <c r="K4122" s="5"/>
      <c r="L4122" s="5"/>
      <c r="M4122" s="5"/>
      <c r="N4122" s="5"/>
      <c r="O4122" s="5"/>
      <c r="P4122" s="5"/>
      <c r="Q4122" s="5"/>
    </row>
    <row r="4123" spans="5:17" x14ac:dyDescent="0.2">
      <c r="E4123" s="5"/>
      <c r="F4123" s="5"/>
      <c r="G4123" s="5"/>
      <c r="H4123" s="5"/>
      <c r="I4123" s="5"/>
      <c r="J4123" s="5"/>
      <c r="K4123" s="5"/>
      <c r="L4123" s="5"/>
      <c r="M4123" s="5"/>
      <c r="N4123" s="5"/>
      <c r="O4123" s="5"/>
      <c r="P4123" s="5"/>
      <c r="Q4123" s="5"/>
    </row>
    <row r="4124" spans="5:17" x14ac:dyDescent="0.2">
      <c r="E4124" s="5"/>
      <c r="F4124" s="5"/>
      <c r="G4124" s="5"/>
      <c r="H4124" s="5"/>
      <c r="I4124" s="5"/>
      <c r="J4124" s="5"/>
      <c r="K4124" s="5"/>
      <c r="L4124" s="5"/>
      <c r="M4124" s="5"/>
      <c r="N4124" s="5"/>
      <c r="O4124" s="5"/>
      <c r="P4124" s="5"/>
      <c r="Q4124" s="5"/>
    </row>
    <row r="4125" spans="5:17" x14ac:dyDescent="0.2">
      <c r="E4125" s="5"/>
      <c r="F4125" s="5"/>
      <c r="G4125" s="5"/>
      <c r="H4125" s="5"/>
      <c r="I4125" s="5"/>
      <c r="J4125" s="5"/>
      <c r="K4125" s="5"/>
      <c r="L4125" s="5"/>
      <c r="M4125" s="5"/>
      <c r="N4125" s="5"/>
      <c r="O4125" s="5"/>
      <c r="P4125" s="5"/>
      <c r="Q4125" s="5"/>
    </row>
    <row r="4126" spans="5:17" x14ac:dyDescent="0.2">
      <c r="E4126" s="5"/>
      <c r="F4126" s="5"/>
      <c r="G4126" s="5"/>
      <c r="H4126" s="5"/>
      <c r="I4126" s="5"/>
      <c r="J4126" s="5"/>
      <c r="K4126" s="5"/>
      <c r="L4126" s="5"/>
      <c r="M4126" s="5"/>
      <c r="N4126" s="5"/>
      <c r="O4126" s="5"/>
      <c r="P4126" s="5"/>
      <c r="Q4126" s="5"/>
    </row>
    <row r="4127" spans="5:17" x14ac:dyDescent="0.2">
      <c r="E4127" s="5"/>
      <c r="F4127" s="5"/>
      <c r="G4127" s="5"/>
      <c r="H4127" s="5"/>
      <c r="I4127" s="5"/>
      <c r="J4127" s="5"/>
      <c r="K4127" s="5"/>
      <c r="L4127" s="5"/>
      <c r="M4127" s="5"/>
      <c r="N4127" s="5"/>
      <c r="O4127" s="5"/>
      <c r="P4127" s="5"/>
      <c r="Q4127" s="5"/>
    </row>
    <row r="4128" spans="5:17" x14ac:dyDescent="0.2">
      <c r="E4128" s="5"/>
      <c r="F4128" s="5"/>
      <c r="G4128" s="5"/>
      <c r="H4128" s="5"/>
      <c r="I4128" s="5"/>
      <c r="J4128" s="5"/>
      <c r="K4128" s="5"/>
      <c r="L4128" s="5"/>
      <c r="M4128" s="5"/>
      <c r="N4128" s="5"/>
      <c r="O4128" s="5"/>
      <c r="P4128" s="5"/>
      <c r="Q4128" s="5"/>
    </row>
    <row r="4129" spans="5:17" x14ac:dyDescent="0.2">
      <c r="E4129" s="5"/>
      <c r="F4129" s="5"/>
      <c r="G4129" s="5"/>
      <c r="H4129" s="5"/>
      <c r="I4129" s="5"/>
      <c r="J4129" s="5"/>
      <c r="K4129" s="5"/>
      <c r="L4129" s="5"/>
      <c r="M4129" s="5"/>
      <c r="N4129" s="5"/>
      <c r="O4129" s="5"/>
      <c r="P4129" s="5"/>
      <c r="Q4129" s="5"/>
    </row>
    <row r="4130" spans="5:17" x14ac:dyDescent="0.2">
      <c r="E4130" s="5"/>
      <c r="F4130" s="5"/>
      <c r="G4130" s="5"/>
      <c r="H4130" s="5"/>
      <c r="I4130" s="5"/>
      <c r="J4130" s="5"/>
      <c r="K4130" s="5"/>
      <c r="L4130" s="5"/>
      <c r="M4130" s="5"/>
      <c r="N4130" s="5"/>
      <c r="O4130" s="5"/>
      <c r="P4130" s="5"/>
      <c r="Q4130" s="5"/>
    </row>
    <row r="4131" spans="5:17" x14ac:dyDescent="0.2">
      <c r="E4131" s="5"/>
      <c r="F4131" s="5"/>
      <c r="G4131" s="5"/>
      <c r="H4131" s="5"/>
      <c r="I4131" s="5"/>
      <c r="J4131" s="5"/>
      <c r="K4131" s="5"/>
      <c r="L4131" s="5"/>
      <c r="M4131" s="5"/>
      <c r="N4131" s="5"/>
      <c r="O4131" s="5"/>
      <c r="P4131" s="5"/>
      <c r="Q4131" s="5"/>
    </row>
    <row r="4132" spans="5:17" x14ac:dyDescent="0.2">
      <c r="E4132" s="5"/>
      <c r="F4132" s="5"/>
      <c r="G4132" s="5"/>
      <c r="H4132" s="5"/>
      <c r="I4132" s="5"/>
      <c r="J4132" s="5"/>
      <c r="K4132" s="5"/>
      <c r="L4132" s="5"/>
      <c r="M4132" s="5"/>
      <c r="N4132" s="5"/>
      <c r="O4132" s="5"/>
      <c r="P4132" s="5"/>
      <c r="Q4132" s="5"/>
    </row>
    <row r="4133" spans="5:17" x14ac:dyDescent="0.2">
      <c r="E4133" s="5"/>
      <c r="F4133" s="5"/>
      <c r="G4133" s="5"/>
      <c r="H4133" s="5"/>
      <c r="I4133" s="5"/>
      <c r="J4133" s="5"/>
      <c r="K4133" s="5"/>
      <c r="L4133" s="5"/>
      <c r="M4133" s="5"/>
      <c r="N4133" s="5"/>
      <c r="O4133" s="5"/>
      <c r="P4133" s="5"/>
      <c r="Q4133" s="5"/>
    </row>
    <row r="4134" spans="5:17" x14ac:dyDescent="0.2">
      <c r="E4134" s="5"/>
      <c r="F4134" s="5"/>
      <c r="G4134" s="5"/>
      <c r="H4134" s="5"/>
      <c r="I4134" s="5"/>
      <c r="J4134" s="5"/>
      <c r="K4134" s="5"/>
      <c r="L4134" s="5"/>
      <c r="M4134" s="5"/>
      <c r="N4134" s="5"/>
      <c r="O4134" s="5"/>
      <c r="P4134" s="5"/>
      <c r="Q4134" s="5"/>
    </row>
    <row r="4135" spans="5:17" x14ac:dyDescent="0.2">
      <c r="E4135" s="5"/>
      <c r="F4135" s="5"/>
      <c r="G4135" s="5"/>
      <c r="H4135" s="5"/>
      <c r="I4135" s="5"/>
      <c r="J4135" s="5"/>
      <c r="K4135" s="5"/>
      <c r="L4135" s="5"/>
      <c r="M4135" s="5"/>
      <c r="N4135" s="5"/>
      <c r="O4135" s="5"/>
      <c r="P4135" s="5"/>
      <c r="Q4135" s="5"/>
    </row>
    <row r="4136" spans="5:17" x14ac:dyDescent="0.2">
      <c r="E4136" s="5"/>
      <c r="F4136" s="5"/>
      <c r="G4136" s="5"/>
      <c r="H4136" s="5"/>
      <c r="I4136" s="5"/>
      <c r="J4136" s="5"/>
      <c r="K4136" s="5"/>
      <c r="L4136" s="5"/>
      <c r="M4136" s="5"/>
      <c r="N4136" s="5"/>
      <c r="O4136" s="5"/>
      <c r="P4136" s="5"/>
      <c r="Q4136" s="5"/>
    </row>
    <row r="4137" spans="5:17" x14ac:dyDescent="0.2">
      <c r="E4137" s="5"/>
      <c r="F4137" s="5"/>
      <c r="G4137" s="5"/>
      <c r="H4137" s="5"/>
      <c r="I4137" s="5"/>
      <c r="J4137" s="5"/>
      <c r="K4137" s="5"/>
      <c r="L4137" s="5"/>
      <c r="M4137" s="5"/>
      <c r="N4137" s="5"/>
      <c r="O4137" s="5"/>
      <c r="P4137" s="5"/>
      <c r="Q4137" s="5"/>
    </row>
    <row r="4138" spans="5:17" x14ac:dyDescent="0.2">
      <c r="E4138" s="5"/>
      <c r="F4138" s="5"/>
      <c r="G4138" s="5"/>
      <c r="H4138" s="5"/>
      <c r="I4138" s="5"/>
      <c r="J4138" s="5"/>
      <c r="K4138" s="5"/>
      <c r="L4138" s="5"/>
      <c r="M4138" s="5"/>
      <c r="N4138" s="5"/>
      <c r="O4138" s="5"/>
      <c r="P4138" s="5"/>
      <c r="Q4138" s="5"/>
    </row>
    <row r="4139" spans="5:17" x14ac:dyDescent="0.2">
      <c r="E4139" s="5"/>
      <c r="F4139" s="5"/>
      <c r="G4139" s="5"/>
      <c r="H4139" s="5"/>
      <c r="I4139" s="5"/>
      <c r="J4139" s="5"/>
      <c r="K4139" s="5"/>
      <c r="L4139" s="5"/>
      <c r="M4139" s="5"/>
      <c r="N4139" s="5"/>
      <c r="O4139" s="5"/>
      <c r="P4139" s="5"/>
      <c r="Q4139" s="5"/>
    </row>
    <row r="4140" spans="5:17" x14ac:dyDescent="0.2">
      <c r="E4140" s="5"/>
      <c r="F4140" s="5"/>
      <c r="G4140" s="5"/>
      <c r="H4140" s="5"/>
      <c r="I4140" s="5"/>
      <c r="J4140" s="5"/>
      <c r="K4140" s="5"/>
      <c r="L4140" s="5"/>
      <c r="M4140" s="5"/>
      <c r="N4140" s="5"/>
      <c r="O4140" s="5"/>
      <c r="P4140" s="5"/>
      <c r="Q4140" s="5"/>
    </row>
    <row r="4141" spans="5:17" x14ac:dyDescent="0.2">
      <c r="E4141" s="5"/>
      <c r="F4141" s="5"/>
      <c r="G4141" s="5"/>
      <c r="H4141" s="5"/>
      <c r="I4141" s="5"/>
      <c r="J4141" s="5"/>
      <c r="K4141" s="5"/>
      <c r="L4141" s="5"/>
      <c r="M4141" s="5"/>
      <c r="N4141" s="5"/>
      <c r="O4141" s="5"/>
      <c r="P4141" s="5"/>
      <c r="Q4141" s="5"/>
    </row>
    <row r="4142" spans="5:17" x14ac:dyDescent="0.2">
      <c r="E4142" s="5"/>
      <c r="F4142" s="5"/>
      <c r="G4142" s="5"/>
      <c r="H4142" s="5"/>
      <c r="I4142" s="5"/>
      <c r="J4142" s="5"/>
      <c r="K4142" s="5"/>
      <c r="L4142" s="5"/>
      <c r="M4142" s="5"/>
      <c r="N4142" s="5"/>
      <c r="O4142" s="5"/>
      <c r="P4142" s="5"/>
      <c r="Q4142" s="5"/>
    </row>
    <row r="4143" spans="5:17" x14ac:dyDescent="0.2">
      <c r="E4143" s="5"/>
      <c r="F4143" s="5"/>
      <c r="G4143" s="5"/>
      <c r="H4143" s="5"/>
      <c r="I4143" s="5"/>
      <c r="J4143" s="5"/>
      <c r="K4143" s="5"/>
      <c r="L4143" s="5"/>
      <c r="M4143" s="5"/>
      <c r="N4143" s="5"/>
      <c r="O4143" s="5"/>
      <c r="P4143" s="5"/>
      <c r="Q4143" s="5"/>
    </row>
    <row r="4144" spans="5:17" x14ac:dyDescent="0.2">
      <c r="E4144" s="5"/>
      <c r="F4144" s="5"/>
      <c r="G4144" s="5"/>
      <c r="H4144" s="5"/>
      <c r="I4144" s="5"/>
      <c r="J4144" s="5"/>
      <c r="K4144" s="5"/>
      <c r="L4144" s="5"/>
      <c r="M4144" s="5"/>
      <c r="N4144" s="5"/>
      <c r="O4144" s="5"/>
      <c r="P4144" s="5"/>
      <c r="Q4144" s="5"/>
    </row>
    <row r="4145" spans="5:17" x14ac:dyDescent="0.2">
      <c r="E4145" s="5"/>
      <c r="F4145" s="5"/>
      <c r="G4145" s="5"/>
      <c r="H4145" s="5"/>
      <c r="I4145" s="5"/>
      <c r="J4145" s="5"/>
      <c r="K4145" s="5"/>
      <c r="L4145" s="5"/>
      <c r="M4145" s="5"/>
      <c r="N4145" s="5"/>
      <c r="O4145" s="5"/>
      <c r="P4145" s="5"/>
      <c r="Q4145" s="5"/>
    </row>
    <row r="4146" spans="5:17" x14ac:dyDescent="0.2">
      <c r="E4146" s="5"/>
      <c r="F4146" s="5"/>
      <c r="G4146" s="5"/>
      <c r="H4146" s="5"/>
      <c r="I4146" s="5"/>
      <c r="J4146" s="5"/>
      <c r="K4146" s="5"/>
      <c r="L4146" s="5"/>
      <c r="M4146" s="5"/>
      <c r="N4146" s="5"/>
      <c r="O4146" s="5"/>
      <c r="P4146" s="5"/>
      <c r="Q4146" s="5"/>
    </row>
    <row r="4147" spans="5:17" x14ac:dyDescent="0.2">
      <c r="E4147" s="5"/>
      <c r="F4147" s="5"/>
      <c r="G4147" s="5"/>
      <c r="H4147" s="5"/>
      <c r="I4147" s="5"/>
      <c r="J4147" s="5"/>
      <c r="K4147" s="5"/>
      <c r="L4147" s="5"/>
      <c r="M4147" s="5"/>
      <c r="N4147" s="5"/>
      <c r="O4147" s="5"/>
      <c r="P4147" s="5"/>
      <c r="Q4147" s="5"/>
    </row>
    <row r="4148" spans="5:17" x14ac:dyDescent="0.2">
      <c r="E4148" s="5"/>
      <c r="F4148" s="5"/>
      <c r="G4148" s="5"/>
      <c r="H4148" s="5"/>
      <c r="I4148" s="5"/>
      <c r="J4148" s="5"/>
      <c r="K4148" s="5"/>
      <c r="L4148" s="5"/>
      <c r="M4148" s="5"/>
      <c r="N4148" s="5"/>
      <c r="O4148" s="5"/>
      <c r="P4148" s="5"/>
      <c r="Q4148" s="5"/>
    </row>
    <row r="4149" spans="5:17" x14ac:dyDescent="0.2">
      <c r="E4149" s="5"/>
      <c r="F4149" s="5"/>
      <c r="G4149" s="5"/>
      <c r="H4149" s="5"/>
      <c r="I4149" s="5"/>
      <c r="J4149" s="5"/>
      <c r="K4149" s="5"/>
      <c r="L4149" s="5"/>
      <c r="M4149" s="5"/>
      <c r="N4149" s="5"/>
      <c r="O4149" s="5"/>
      <c r="P4149" s="5"/>
      <c r="Q4149" s="5"/>
    </row>
    <row r="4150" spans="5:17" x14ac:dyDescent="0.2">
      <c r="E4150" s="5"/>
      <c r="F4150" s="5"/>
      <c r="G4150" s="5"/>
      <c r="H4150" s="5"/>
      <c r="I4150" s="5"/>
      <c r="J4150" s="5"/>
      <c r="K4150" s="5"/>
      <c r="L4150" s="5"/>
      <c r="M4150" s="5"/>
      <c r="N4150" s="5"/>
      <c r="O4150" s="5"/>
      <c r="P4150" s="5"/>
      <c r="Q4150" s="5"/>
    </row>
    <row r="4151" spans="5:17" x14ac:dyDescent="0.2">
      <c r="E4151" s="5"/>
      <c r="F4151" s="5"/>
      <c r="G4151" s="5"/>
      <c r="H4151" s="5"/>
      <c r="I4151" s="5"/>
      <c r="J4151" s="5"/>
      <c r="K4151" s="5"/>
      <c r="L4151" s="5"/>
      <c r="M4151" s="5"/>
      <c r="N4151" s="5"/>
      <c r="O4151" s="5"/>
      <c r="P4151" s="5"/>
      <c r="Q4151" s="5"/>
    </row>
    <row r="4152" spans="5:17" x14ac:dyDescent="0.2">
      <c r="E4152" s="5"/>
      <c r="F4152" s="5"/>
      <c r="G4152" s="5"/>
      <c r="H4152" s="5"/>
      <c r="I4152" s="5"/>
      <c r="J4152" s="5"/>
      <c r="K4152" s="5"/>
      <c r="L4152" s="5"/>
      <c r="M4152" s="5"/>
      <c r="N4152" s="5"/>
      <c r="O4152" s="5"/>
      <c r="P4152" s="5"/>
      <c r="Q4152" s="5"/>
    </row>
    <row r="4153" spans="5:17" x14ac:dyDescent="0.2">
      <c r="E4153" s="5"/>
      <c r="F4153" s="5"/>
      <c r="G4153" s="5"/>
      <c r="H4153" s="5"/>
      <c r="I4153" s="5"/>
      <c r="J4153" s="5"/>
      <c r="K4153" s="5"/>
      <c r="L4153" s="5"/>
      <c r="M4153" s="5"/>
      <c r="N4153" s="5"/>
      <c r="O4153" s="5"/>
      <c r="P4153" s="5"/>
      <c r="Q4153" s="5"/>
    </row>
    <row r="4154" spans="5:17" x14ac:dyDescent="0.2">
      <c r="E4154" s="5"/>
      <c r="F4154" s="5"/>
      <c r="G4154" s="5"/>
      <c r="H4154" s="5"/>
      <c r="I4154" s="5"/>
      <c r="J4154" s="5"/>
      <c r="K4154" s="5"/>
      <c r="L4154" s="5"/>
      <c r="M4154" s="5"/>
      <c r="N4154" s="5"/>
      <c r="O4154" s="5"/>
      <c r="P4154" s="5"/>
      <c r="Q4154" s="5"/>
    </row>
    <row r="4155" spans="5:17" x14ac:dyDescent="0.2">
      <c r="E4155" s="5"/>
      <c r="F4155" s="5"/>
      <c r="G4155" s="5"/>
      <c r="H4155" s="5"/>
      <c r="I4155" s="5"/>
      <c r="J4155" s="5"/>
      <c r="K4155" s="5"/>
      <c r="L4155" s="5"/>
      <c r="M4155" s="5"/>
      <c r="N4155" s="5"/>
      <c r="O4155" s="5"/>
      <c r="P4155" s="5"/>
      <c r="Q4155" s="5"/>
    </row>
    <row r="4156" spans="5:17" x14ac:dyDescent="0.2">
      <c r="E4156" s="5"/>
      <c r="F4156" s="5"/>
      <c r="G4156" s="5"/>
      <c r="H4156" s="5"/>
      <c r="I4156" s="5"/>
      <c r="J4156" s="5"/>
      <c r="K4156" s="5"/>
      <c r="L4156" s="5"/>
      <c r="M4156" s="5"/>
      <c r="N4156" s="5"/>
      <c r="O4156" s="5"/>
      <c r="P4156" s="5"/>
      <c r="Q4156" s="5"/>
    </row>
    <row r="4157" spans="5:17" x14ac:dyDescent="0.2">
      <c r="E4157" s="5"/>
      <c r="F4157" s="5"/>
      <c r="G4157" s="5"/>
      <c r="H4157" s="5"/>
      <c r="I4157" s="5"/>
      <c r="J4157" s="5"/>
      <c r="K4157" s="5"/>
      <c r="L4157" s="5"/>
      <c r="M4157" s="5"/>
      <c r="N4157" s="5"/>
      <c r="O4157" s="5"/>
      <c r="P4157" s="5"/>
      <c r="Q4157" s="5"/>
    </row>
    <row r="4158" spans="5:17" x14ac:dyDescent="0.2">
      <c r="E4158" s="5"/>
      <c r="F4158" s="5"/>
      <c r="G4158" s="5"/>
      <c r="H4158" s="5"/>
      <c r="I4158" s="5"/>
      <c r="J4158" s="5"/>
      <c r="K4158" s="5"/>
      <c r="L4158" s="5"/>
      <c r="M4158" s="5"/>
      <c r="N4158" s="5"/>
      <c r="O4158" s="5"/>
      <c r="P4158" s="5"/>
      <c r="Q4158" s="5"/>
    </row>
    <row r="4159" spans="5:17" x14ac:dyDescent="0.2">
      <c r="E4159" s="5"/>
      <c r="F4159" s="5"/>
      <c r="G4159" s="5"/>
      <c r="H4159" s="5"/>
      <c r="I4159" s="5"/>
      <c r="J4159" s="5"/>
      <c r="K4159" s="5"/>
      <c r="L4159" s="5"/>
      <c r="M4159" s="5"/>
      <c r="N4159" s="5"/>
      <c r="O4159" s="5"/>
      <c r="P4159" s="5"/>
      <c r="Q4159" s="5"/>
    </row>
    <row r="4160" spans="5:17" x14ac:dyDescent="0.2">
      <c r="E4160" s="5"/>
      <c r="F4160" s="5"/>
      <c r="G4160" s="5"/>
      <c r="H4160" s="5"/>
      <c r="I4160" s="5"/>
      <c r="J4160" s="5"/>
      <c r="K4160" s="5"/>
      <c r="L4160" s="5"/>
      <c r="M4160" s="5"/>
      <c r="N4160" s="5"/>
      <c r="O4160" s="5"/>
      <c r="P4160" s="5"/>
      <c r="Q4160" s="5"/>
    </row>
    <row r="4161" spans="5:17" x14ac:dyDescent="0.2">
      <c r="E4161" s="5"/>
      <c r="F4161" s="5"/>
      <c r="G4161" s="5"/>
      <c r="H4161" s="5"/>
      <c r="I4161" s="5"/>
      <c r="J4161" s="5"/>
      <c r="K4161" s="5"/>
      <c r="L4161" s="5"/>
      <c r="M4161" s="5"/>
      <c r="N4161" s="5"/>
      <c r="O4161" s="5"/>
      <c r="P4161" s="5"/>
      <c r="Q4161" s="5"/>
    </row>
    <row r="4162" spans="5:17" x14ac:dyDescent="0.2">
      <c r="E4162" s="5"/>
      <c r="F4162" s="5"/>
      <c r="G4162" s="5"/>
      <c r="H4162" s="5"/>
      <c r="I4162" s="5"/>
      <c r="J4162" s="5"/>
      <c r="K4162" s="5"/>
      <c r="L4162" s="5"/>
      <c r="M4162" s="5"/>
      <c r="N4162" s="5"/>
      <c r="O4162" s="5"/>
      <c r="P4162" s="5"/>
      <c r="Q4162" s="5"/>
    </row>
    <row r="4163" spans="5:17" x14ac:dyDescent="0.2">
      <c r="E4163" s="5"/>
      <c r="F4163" s="5"/>
      <c r="G4163" s="5"/>
      <c r="H4163" s="5"/>
      <c r="I4163" s="5"/>
      <c r="J4163" s="5"/>
      <c r="K4163" s="5"/>
      <c r="L4163" s="5"/>
      <c r="M4163" s="5"/>
      <c r="N4163" s="5"/>
      <c r="O4163" s="5"/>
      <c r="P4163" s="5"/>
      <c r="Q4163" s="5"/>
    </row>
    <row r="4164" spans="5:17" x14ac:dyDescent="0.2">
      <c r="E4164" s="5"/>
      <c r="F4164" s="5"/>
      <c r="G4164" s="5"/>
      <c r="H4164" s="5"/>
      <c r="I4164" s="5"/>
      <c r="J4164" s="5"/>
      <c r="K4164" s="5"/>
      <c r="L4164" s="5"/>
      <c r="M4164" s="5"/>
      <c r="N4164" s="5"/>
      <c r="O4164" s="5"/>
      <c r="P4164" s="5"/>
      <c r="Q4164" s="5"/>
    </row>
    <row r="4165" spans="5:17" x14ac:dyDescent="0.2">
      <c r="E4165" s="5"/>
      <c r="F4165" s="5"/>
      <c r="G4165" s="5"/>
      <c r="H4165" s="5"/>
      <c r="I4165" s="5"/>
      <c r="J4165" s="5"/>
      <c r="K4165" s="5"/>
      <c r="L4165" s="5"/>
      <c r="M4165" s="5"/>
      <c r="N4165" s="5"/>
      <c r="O4165" s="5"/>
      <c r="P4165" s="5"/>
      <c r="Q4165" s="5"/>
    </row>
    <row r="4166" spans="5:17" x14ac:dyDescent="0.2">
      <c r="E4166" s="5"/>
      <c r="F4166" s="5"/>
      <c r="G4166" s="5"/>
      <c r="H4166" s="5"/>
      <c r="I4166" s="5"/>
      <c r="J4166" s="5"/>
      <c r="K4166" s="5"/>
      <c r="L4166" s="5"/>
      <c r="M4166" s="5"/>
      <c r="N4166" s="5"/>
      <c r="O4166" s="5"/>
      <c r="P4166" s="5"/>
      <c r="Q4166" s="5"/>
    </row>
    <row r="4167" spans="5:17" x14ac:dyDescent="0.2">
      <c r="E4167" s="5"/>
      <c r="F4167" s="5"/>
      <c r="G4167" s="5"/>
      <c r="H4167" s="5"/>
      <c r="I4167" s="5"/>
      <c r="J4167" s="5"/>
      <c r="K4167" s="5"/>
      <c r="L4167" s="5"/>
      <c r="M4167" s="5"/>
      <c r="N4167" s="5"/>
      <c r="O4167" s="5"/>
      <c r="P4167" s="5"/>
      <c r="Q4167" s="5"/>
    </row>
    <row r="4168" spans="5:17" x14ac:dyDescent="0.2">
      <c r="E4168" s="5"/>
      <c r="F4168" s="5"/>
      <c r="G4168" s="5"/>
      <c r="H4168" s="5"/>
      <c r="I4168" s="5"/>
      <c r="J4168" s="5"/>
      <c r="K4168" s="5"/>
      <c r="L4168" s="5"/>
      <c r="M4168" s="5"/>
      <c r="N4168" s="5"/>
      <c r="O4168" s="5"/>
      <c r="P4168" s="5"/>
      <c r="Q4168" s="5"/>
    </row>
    <row r="4169" spans="5:17" x14ac:dyDescent="0.2">
      <c r="E4169" s="5"/>
      <c r="F4169" s="5"/>
      <c r="G4169" s="5"/>
      <c r="H4169" s="5"/>
      <c r="I4169" s="5"/>
      <c r="J4169" s="5"/>
      <c r="K4169" s="5"/>
      <c r="L4169" s="5"/>
      <c r="M4169" s="5"/>
      <c r="N4169" s="5"/>
      <c r="O4169" s="5"/>
      <c r="P4169" s="5"/>
      <c r="Q4169" s="5"/>
    </row>
    <row r="4170" spans="5:17" x14ac:dyDescent="0.2">
      <c r="E4170" s="5"/>
      <c r="F4170" s="5"/>
      <c r="G4170" s="5"/>
      <c r="H4170" s="5"/>
      <c r="I4170" s="5"/>
      <c r="J4170" s="5"/>
      <c r="K4170" s="5"/>
      <c r="L4170" s="5"/>
      <c r="M4170" s="5"/>
      <c r="N4170" s="5"/>
      <c r="O4170" s="5"/>
      <c r="P4170" s="5"/>
      <c r="Q4170" s="5"/>
    </row>
    <row r="4171" spans="5:17" x14ac:dyDescent="0.2">
      <c r="E4171" s="5"/>
      <c r="F4171" s="5"/>
      <c r="G4171" s="5"/>
      <c r="H4171" s="5"/>
      <c r="I4171" s="5"/>
      <c r="J4171" s="5"/>
      <c r="K4171" s="5"/>
      <c r="L4171" s="5"/>
      <c r="M4171" s="5"/>
      <c r="N4171" s="5"/>
      <c r="O4171" s="5"/>
      <c r="P4171" s="5"/>
      <c r="Q4171" s="5"/>
    </row>
    <row r="4172" spans="5:17" x14ac:dyDescent="0.2">
      <c r="E4172" s="5"/>
      <c r="F4172" s="5"/>
      <c r="G4172" s="5"/>
      <c r="H4172" s="5"/>
      <c r="I4172" s="5"/>
      <c r="J4172" s="5"/>
      <c r="K4172" s="5"/>
      <c r="L4172" s="5"/>
      <c r="M4172" s="5"/>
      <c r="N4172" s="5"/>
      <c r="O4172" s="5"/>
      <c r="P4172" s="5"/>
      <c r="Q4172" s="5"/>
    </row>
    <row r="4173" spans="5:17" x14ac:dyDescent="0.2">
      <c r="E4173" s="5"/>
      <c r="F4173" s="5"/>
      <c r="G4173" s="5"/>
      <c r="H4173" s="5"/>
      <c r="I4173" s="5"/>
      <c r="J4173" s="5"/>
      <c r="K4173" s="5"/>
      <c r="L4173" s="5"/>
      <c r="M4173" s="5"/>
      <c r="N4173" s="5"/>
      <c r="O4173" s="5"/>
      <c r="P4173" s="5"/>
      <c r="Q4173" s="5"/>
    </row>
    <row r="4174" spans="5:17" x14ac:dyDescent="0.2">
      <c r="E4174" s="5"/>
      <c r="F4174" s="5"/>
      <c r="G4174" s="5"/>
      <c r="H4174" s="5"/>
      <c r="I4174" s="5"/>
      <c r="J4174" s="5"/>
      <c r="K4174" s="5"/>
      <c r="L4174" s="5"/>
      <c r="M4174" s="5"/>
      <c r="N4174" s="5"/>
      <c r="O4174" s="5"/>
      <c r="P4174" s="5"/>
      <c r="Q4174" s="5"/>
    </row>
    <row r="4175" spans="5:17" x14ac:dyDescent="0.2">
      <c r="E4175" s="5"/>
      <c r="F4175" s="5"/>
      <c r="G4175" s="5"/>
      <c r="H4175" s="5"/>
      <c r="I4175" s="5"/>
      <c r="J4175" s="5"/>
      <c r="K4175" s="5"/>
      <c r="L4175" s="5"/>
      <c r="M4175" s="5"/>
      <c r="N4175" s="5"/>
      <c r="O4175" s="5"/>
      <c r="P4175" s="5"/>
      <c r="Q4175" s="5"/>
    </row>
    <row r="4176" spans="5:17" x14ac:dyDescent="0.2">
      <c r="E4176" s="5"/>
      <c r="F4176" s="5"/>
      <c r="G4176" s="5"/>
      <c r="H4176" s="5"/>
      <c r="I4176" s="5"/>
      <c r="J4176" s="5"/>
      <c r="K4176" s="5"/>
      <c r="L4176" s="5"/>
      <c r="M4176" s="5"/>
      <c r="N4176" s="5"/>
      <c r="O4176" s="5"/>
      <c r="P4176" s="5"/>
      <c r="Q4176" s="5"/>
    </row>
    <row r="4177" spans="5:17" x14ac:dyDescent="0.2">
      <c r="E4177" s="5"/>
      <c r="F4177" s="5"/>
      <c r="G4177" s="5"/>
      <c r="H4177" s="5"/>
      <c r="I4177" s="5"/>
      <c r="J4177" s="5"/>
      <c r="K4177" s="5"/>
      <c r="L4177" s="5"/>
      <c r="M4177" s="5"/>
      <c r="N4177" s="5"/>
      <c r="O4177" s="5"/>
      <c r="P4177" s="5"/>
      <c r="Q4177" s="5"/>
    </row>
    <row r="4178" spans="5:17" x14ac:dyDescent="0.2">
      <c r="E4178" s="5"/>
      <c r="F4178" s="5"/>
      <c r="G4178" s="5"/>
      <c r="H4178" s="5"/>
      <c r="I4178" s="5"/>
      <c r="J4178" s="5"/>
      <c r="K4178" s="5"/>
      <c r="L4178" s="5"/>
      <c r="M4178" s="5"/>
      <c r="N4178" s="5"/>
      <c r="O4178" s="5"/>
      <c r="P4178" s="5"/>
      <c r="Q4178" s="5"/>
    </row>
    <row r="4179" spans="5:17" x14ac:dyDescent="0.2">
      <c r="E4179" s="5"/>
      <c r="F4179" s="5"/>
      <c r="G4179" s="5"/>
      <c r="H4179" s="5"/>
      <c r="I4179" s="5"/>
      <c r="J4179" s="5"/>
      <c r="K4179" s="5"/>
      <c r="L4179" s="5"/>
      <c r="M4179" s="5"/>
      <c r="N4179" s="5"/>
      <c r="O4179" s="5"/>
      <c r="P4179" s="5"/>
      <c r="Q4179" s="5"/>
    </row>
    <row r="4180" spans="5:17" x14ac:dyDescent="0.2">
      <c r="E4180" s="5"/>
      <c r="F4180" s="5"/>
      <c r="G4180" s="5"/>
      <c r="H4180" s="5"/>
      <c r="I4180" s="5"/>
      <c r="J4180" s="5"/>
      <c r="K4180" s="5"/>
      <c r="L4180" s="5"/>
      <c r="M4180" s="5"/>
      <c r="N4180" s="5"/>
      <c r="O4180" s="5"/>
      <c r="P4180" s="5"/>
      <c r="Q4180" s="5"/>
    </row>
    <row r="4181" spans="5:17" x14ac:dyDescent="0.2">
      <c r="E4181" s="5"/>
      <c r="F4181" s="5"/>
      <c r="G4181" s="5"/>
      <c r="H4181" s="5"/>
      <c r="I4181" s="5"/>
      <c r="J4181" s="5"/>
      <c r="K4181" s="5"/>
      <c r="L4181" s="5"/>
      <c r="M4181" s="5"/>
      <c r="N4181" s="5"/>
      <c r="O4181" s="5"/>
      <c r="P4181" s="5"/>
      <c r="Q4181" s="5"/>
    </row>
    <row r="4182" spans="5:17" x14ac:dyDescent="0.2">
      <c r="E4182" s="5"/>
      <c r="F4182" s="5"/>
      <c r="G4182" s="5"/>
      <c r="H4182" s="5"/>
      <c r="I4182" s="5"/>
      <c r="J4182" s="5"/>
      <c r="K4182" s="5"/>
      <c r="L4182" s="5"/>
      <c r="M4182" s="5"/>
      <c r="N4182" s="5"/>
      <c r="O4182" s="5"/>
      <c r="P4182" s="5"/>
      <c r="Q4182" s="5"/>
    </row>
    <row r="4183" spans="5:17" x14ac:dyDescent="0.2">
      <c r="E4183" s="5"/>
      <c r="F4183" s="5"/>
      <c r="G4183" s="5"/>
      <c r="H4183" s="5"/>
      <c r="I4183" s="5"/>
      <c r="J4183" s="5"/>
      <c r="K4183" s="5"/>
      <c r="L4183" s="5"/>
      <c r="M4183" s="5"/>
      <c r="N4183" s="5"/>
      <c r="O4183" s="5"/>
      <c r="P4183" s="5"/>
      <c r="Q4183" s="5"/>
    </row>
    <row r="4184" spans="5:17" x14ac:dyDescent="0.2">
      <c r="E4184" s="5"/>
      <c r="F4184" s="5"/>
      <c r="G4184" s="5"/>
      <c r="H4184" s="5"/>
      <c r="I4184" s="5"/>
      <c r="J4184" s="5"/>
      <c r="K4184" s="5"/>
      <c r="L4184" s="5"/>
      <c r="M4184" s="5"/>
      <c r="N4184" s="5"/>
      <c r="O4184" s="5"/>
      <c r="P4184" s="5"/>
      <c r="Q4184" s="5"/>
    </row>
    <row r="4185" spans="5:17" x14ac:dyDescent="0.2">
      <c r="E4185" s="5"/>
      <c r="F4185" s="5"/>
      <c r="G4185" s="5"/>
      <c r="H4185" s="5"/>
      <c r="I4185" s="5"/>
      <c r="J4185" s="5"/>
      <c r="K4185" s="5"/>
      <c r="L4185" s="5"/>
      <c r="M4185" s="5"/>
      <c r="N4185" s="5"/>
      <c r="O4185" s="5"/>
      <c r="P4185" s="5"/>
      <c r="Q4185" s="5"/>
    </row>
    <row r="4186" spans="5:17" x14ac:dyDescent="0.2">
      <c r="E4186" s="5"/>
      <c r="F4186" s="5"/>
      <c r="G4186" s="5"/>
      <c r="H4186" s="5"/>
      <c r="I4186" s="5"/>
      <c r="J4186" s="5"/>
      <c r="K4186" s="5"/>
      <c r="L4186" s="5"/>
      <c r="M4186" s="5"/>
      <c r="N4186" s="5"/>
      <c r="O4186" s="5"/>
      <c r="P4186" s="5"/>
      <c r="Q4186" s="5"/>
    </row>
    <row r="4187" spans="5:17" x14ac:dyDescent="0.2">
      <c r="E4187" s="5"/>
      <c r="F4187" s="5"/>
      <c r="G4187" s="5"/>
      <c r="H4187" s="5"/>
      <c r="I4187" s="5"/>
      <c r="J4187" s="5"/>
      <c r="K4187" s="5"/>
      <c r="L4187" s="5"/>
      <c r="M4187" s="5"/>
      <c r="N4187" s="5"/>
      <c r="O4187" s="5"/>
      <c r="P4187" s="5"/>
      <c r="Q4187" s="5"/>
    </row>
    <row r="4188" spans="5:17" x14ac:dyDescent="0.2">
      <c r="E4188" s="5"/>
      <c r="F4188" s="5"/>
      <c r="G4188" s="5"/>
      <c r="H4188" s="5"/>
      <c r="I4188" s="5"/>
      <c r="J4188" s="5"/>
      <c r="K4188" s="5"/>
      <c r="L4188" s="5"/>
      <c r="M4188" s="5"/>
      <c r="N4188" s="5"/>
      <c r="O4188" s="5"/>
      <c r="P4188" s="5"/>
      <c r="Q4188" s="5"/>
    </row>
    <row r="4189" spans="5:17" x14ac:dyDescent="0.2">
      <c r="E4189" s="5"/>
      <c r="F4189" s="5"/>
      <c r="G4189" s="5"/>
      <c r="H4189" s="5"/>
      <c r="I4189" s="5"/>
      <c r="J4189" s="5"/>
      <c r="K4189" s="5"/>
      <c r="L4189" s="5"/>
      <c r="M4189" s="5"/>
      <c r="N4189" s="5"/>
      <c r="O4189" s="5"/>
      <c r="P4189" s="5"/>
      <c r="Q4189" s="5"/>
    </row>
    <row r="4190" spans="5:17" x14ac:dyDescent="0.2">
      <c r="E4190" s="5"/>
      <c r="F4190" s="5"/>
      <c r="G4190" s="5"/>
      <c r="H4190" s="5"/>
      <c r="I4190" s="5"/>
      <c r="J4190" s="5"/>
      <c r="K4190" s="5"/>
      <c r="L4190" s="5"/>
      <c r="M4190" s="5"/>
      <c r="N4190" s="5"/>
      <c r="O4190" s="5"/>
      <c r="P4190" s="5"/>
      <c r="Q4190" s="5"/>
    </row>
    <row r="4191" spans="5:17" x14ac:dyDescent="0.2">
      <c r="E4191" s="5"/>
      <c r="F4191" s="5"/>
      <c r="G4191" s="5"/>
      <c r="H4191" s="5"/>
      <c r="I4191" s="5"/>
      <c r="J4191" s="5"/>
      <c r="K4191" s="5"/>
      <c r="L4191" s="5"/>
      <c r="M4191" s="5"/>
      <c r="N4191" s="5"/>
      <c r="O4191" s="5"/>
      <c r="P4191" s="5"/>
      <c r="Q4191" s="5"/>
    </row>
    <row r="4192" spans="5:17" x14ac:dyDescent="0.2">
      <c r="E4192" s="5"/>
      <c r="F4192" s="5"/>
      <c r="G4192" s="5"/>
      <c r="H4192" s="5"/>
      <c r="I4192" s="5"/>
      <c r="J4192" s="5"/>
      <c r="K4192" s="5"/>
      <c r="L4192" s="5"/>
      <c r="M4192" s="5"/>
      <c r="N4192" s="5"/>
      <c r="O4192" s="5"/>
      <c r="P4192" s="5"/>
      <c r="Q4192" s="5"/>
    </row>
    <row r="4193" spans="5:17" x14ac:dyDescent="0.2">
      <c r="E4193" s="5"/>
      <c r="F4193" s="5"/>
      <c r="G4193" s="5"/>
      <c r="H4193" s="5"/>
      <c r="I4193" s="5"/>
      <c r="J4193" s="5"/>
      <c r="K4193" s="5"/>
      <c r="L4193" s="5"/>
      <c r="M4193" s="5"/>
      <c r="N4193" s="5"/>
      <c r="O4193" s="5"/>
      <c r="P4193" s="5"/>
      <c r="Q4193" s="5"/>
    </row>
    <row r="4194" spans="5:17" x14ac:dyDescent="0.2">
      <c r="E4194" s="5"/>
      <c r="F4194" s="5"/>
      <c r="G4194" s="5"/>
      <c r="H4194" s="5"/>
      <c r="I4194" s="5"/>
      <c r="J4194" s="5"/>
      <c r="K4194" s="5"/>
      <c r="L4194" s="5"/>
      <c r="M4194" s="5"/>
      <c r="N4194" s="5"/>
      <c r="O4194" s="5"/>
      <c r="P4194" s="5"/>
      <c r="Q4194" s="5"/>
    </row>
    <row r="4195" spans="5:17" x14ac:dyDescent="0.2">
      <c r="E4195" s="5"/>
      <c r="F4195" s="5"/>
      <c r="G4195" s="5"/>
      <c r="H4195" s="5"/>
      <c r="I4195" s="5"/>
      <c r="J4195" s="5"/>
      <c r="K4195" s="5"/>
      <c r="L4195" s="5"/>
      <c r="M4195" s="5"/>
      <c r="N4195" s="5"/>
      <c r="O4195" s="5"/>
      <c r="P4195" s="5"/>
      <c r="Q4195" s="5"/>
    </row>
    <row r="4196" spans="5:17" x14ac:dyDescent="0.2">
      <c r="E4196" s="5"/>
      <c r="F4196" s="5"/>
      <c r="G4196" s="5"/>
      <c r="H4196" s="5"/>
      <c r="I4196" s="5"/>
      <c r="J4196" s="5"/>
      <c r="K4196" s="5"/>
      <c r="L4196" s="5"/>
      <c r="M4196" s="5"/>
      <c r="N4196" s="5"/>
      <c r="O4196" s="5"/>
      <c r="P4196" s="5"/>
      <c r="Q4196" s="5"/>
    </row>
    <row r="4197" spans="5:17" x14ac:dyDescent="0.2">
      <c r="E4197" s="5"/>
      <c r="F4197" s="5"/>
      <c r="G4197" s="5"/>
      <c r="H4197" s="5"/>
      <c r="I4197" s="5"/>
      <c r="J4197" s="5"/>
      <c r="K4197" s="5"/>
      <c r="L4197" s="5"/>
      <c r="M4197" s="5"/>
      <c r="N4197" s="5"/>
      <c r="O4197" s="5"/>
      <c r="P4197" s="5"/>
      <c r="Q4197" s="5"/>
    </row>
    <row r="4198" spans="5:17" x14ac:dyDescent="0.2">
      <c r="E4198" s="5"/>
      <c r="F4198" s="5"/>
      <c r="G4198" s="5"/>
      <c r="H4198" s="5"/>
      <c r="I4198" s="5"/>
      <c r="J4198" s="5"/>
      <c r="K4198" s="5"/>
      <c r="L4198" s="5"/>
      <c r="M4198" s="5"/>
      <c r="N4198" s="5"/>
      <c r="O4198" s="5"/>
      <c r="P4198" s="5"/>
      <c r="Q4198" s="5"/>
    </row>
    <row r="4199" spans="5:17" x14ac:dyDescent="0.2">
      <c r="E4199" s="5"/>
      <c r="F4199" s="5"/>
      <c r="G4199" s="5"/>
      <c r="H4199" s="5"/>
      <c r="I4199" s="5"/>
      <c r="J4199" s="5"/>
      <c r="K4199" s="5"/>
      <c r="L4199" s="5"/>
      <c r="M4199" s="5"/>
      <c r="N4199" s="5"/>
      <c r="O4199" s="5"/>
      <c r="P4199" s="5"/>
      <c r="Q4199" s="5"/>
    </row>
    <row r="4200" spans="5:17" x14ac:dyDescent="0.2">
      <c r="E4200" s="5"/>
      <c r="F4200" s="5"/>
      <c r="G4200" s="5"/>
      <c r="H4200" s="5"/>
      <c r="I4200" s="5"/>
      <c r="J4200" s="5"/>
      <c r="K4200" s="5"/>
      <c r="L4200" s="5"/>
      <c r="M4200" s="5"/>
      <c r="N4200" s="5"/>
      <c r="O4200" s="5"/>
      <c r="P4200" s="5"/>
      <c r="Q4200" s="5"/>
    </row>
    <row r="4201" spans="5:17" x14ac:dyDescent="0.2">
      <c r="E4201" s="5"/>
      <c r="F4201" s="5"/>
      <c r="G4201" s="5"/>
      <c r="H4201" s="5"/>
      <c r="I4201" s="5"/>
      <c r="J4201" s="5"/>
      <c r="K4201" s="5"/>
      <c r="L4201" s="5"/>
      <c r="M4201" s="5"/>
      <c r="N4201" s="5"/>
      <c r="O4201" s="5"/>
      <c r="P4201" s="5"/>
      <c r="Q4201" s="5"/>
    </row>
    <row r="4202" spans="5:17" x14ac:dyDescent="0.2">
      <c r="E4202" s="5"/>
      <c r="F4202" s="5"/>
      <c r="G4202" s="5"/>
      <c r="H4202" s="5"/>
      <c r="I4202" s="5"/>
      <c r="J4202" s="5"/>
      <c r="K4202" s="5"/>
      <c r="L4202" s="5"/>
      <c r="M4202" s="5"/>
      <c r="N4202" s="5"/>
      <c r="O4202" s="5"/>
      <c r="P4202" s="5"/>
      <c r="Q4202" s="5"/>
    </row>
    <row r="4203" spans="5:17" x14ac:dyDescent="0.2">
      <c r="E4203" s="5"/>
      <c r="F4203" s="5"/>
      <c r="G4203" s="5"/>
      <c r="H4203" s="5"/>
      <c r="I4203" s="5"/>
      <c r="J4203" s="5"/>
      <c r="K4203" s="5"/>
      <c r="L4203" s="5"/>
      <c r="M4203" s="5"/>
      <c r="N4203" s="5"/>
      <c r="O4203" s="5"/>
      <c r="P4203" s="5"/>
      <c r="Q4203" s="5"/>
    </row>
    <row r="4204" spans="5:17" x14ac:dyDescent="0.2">
      <c r="E4204" s="5"/>
      <c r="F4204" s="5"/>
      <c r="G4204" s="5"/>
      <c r="H4204" s="5"/>
      <c r="I4204" s="5"/>
      <c r="J4204" s="5"/>
      <c r="K4204" s="5"/>
      <c r="L4204" s="5"/>
      <c r="M4204" s="5"/>
      <c r="N4204" s="5"/>
      <c r="O4204" s="5"/>
      <c r="P4204" s="5"/>
      <c r="Q4204" s="5"/>
    </row>
    <row r="4205" spans="5:17" x14ac:dyDescent="0.2">
      <c r="E4205" s="5"/>
      <c r="F4205" s="5"/>
      <c r="G4205" s="5"/>
      <c r="H4205" s="5"/>
      <c r="I4205" s="5"/>
      <c r="J4205" s="5"/>
      <c r="K4205" s="5"/>
      <c r="L4205" s="5"/>
      <c r="M4205" s="5"/>
      <c r="N4205" s="5"/>
      <c r="O4205" s="5"/>
      <c r="P4205" s="5"/>
      <c r="Q4205" s="5"/>
    </row>
    <row r="4206" spans="5:17" x14ac:dyDescent="0.2">
      <c r="E4206" s="5"/>
      <c r="F4206" s="5"/>
      <c r="G4206" s="5"/>
      <c r="H4206" s="5"/>
      <c r="I4206" s="5"/>
      <c r="J4206" s="5"/>
      <c r="K4206" s="5"/>
      <c r="L4206" s="5"/>
      <c r="M4206" s="5"/>
      <c r="N4206" s="5"/>
      <c r="O4206" s="5"/>
      <c r="P4206" s="5"/>
      <c r="Q4206" s="5"/>
    </row>
    <row r="4207" spans="5:17" x14ac:dyDescent="0.2">
      <c r="E4207" s="5"/>
      <c r="F4207" s="5"/>
      <c r="G4207" s="5"/>
      <c r="H4207" s="5"/>
      <c r="I4207" s="5"/>
      <c r="J4207" s="5"/>
      <c r="K4207" s="5"/>
      <c r="L4207" s="5"/>
      <c r="M4207" s="5"/>
      <c r="N4207" s="5"/>
      <c r="O4207" s="5"/>
      <c r="P4207" s="5"/>
      <c r="Q4207" s="5"/>
    </row>
    <row r="4208" spans="5:17" x14ac:dyDescent="0.2">
      <c r="E4208" s="5"/>
      <c r="F4208" s="5"/>
      <c r="G4208" s="5"/>
      <c r="H4208" s="5"/>
      <c r="I4208" s="5"/>
      <c r="J4208" s="5"/>
      <c r="K4208" s="5"/>
      <c r="L4208" s="5"/>
      <c r="M4208" s="5"/>
      <c r="N4208" s="5"/>
      <c r="O4208" s="5"/>
      <c r="P4208" s="5"/>
      <c r="Q4208" s="5"/>
    </row>
    <row r="4209" spans="5:17" x14ac:dyDescent="0.2">
      <c r="E4209" s="5"/>
      <c r="F4209" s="5"/>
      <c r="G4209" s="5"/>
      <c r="H4209" s="5"/>
      <c r="I4209" s="5"/>
      <c r="J4209" s="5"/>
      <c r="K4209" s="5"/>
      <c r="L4209" s="5"/>
      <c r="M4209" s="5"/>
      <c r="N4209" s="5"/>
      <c r="O4209" s="5"/>
      <c r="P4209" s="5"/>
      <c r="Q4209" s="5"/>
    </row>
    <row r="4210" spans="5:17" x14ac:dyDescent="0.2">
      <c r="E4210" s="5"/>
      <c r="F4210" s="5"/>
      <c r="G4210" s="5"/>
      <c r="H4210" s="5"/>
      <c r="I4210" s="5"/>
      <c r="J4210" s="5"/>
      <c r="K4210" s="5"/>
      <c r="L4210" s="5"/>
      <c r="M4210" s="5"/>
      <c r="N4210" s="5"/>
      <c r="O4210" s="5"/>
      <c r="P4210" s="5"/>
      <c r="Q4210" s="5"/>
    </row>
    <row r="4211" spans="5:17" x14ac:dyDescent="0.2">
      <c r="E4211" s="5"/>
      <c r="F4211" s="5"/>
      <c r="G4211" s="5"/>
      <c r="H4211" s="5"/>
      <c r="I4211" s="5"/>
      <c r="J4211" s="5"/>
      <c r="K4211" s="5"/>
      <c r="L4211" s="5"/>
      <c r="M4211" s="5"/>
      <c r="N4211" s="5"/>
      <c r="O4211" s="5"/>
      <c r="P4211" s="5"/>
      <c r="Q4211" s="5"/>
    </row>
    <row r="4212" spans="5:17" x14ac:dyDescent="0.2">
      <c r="E4212" s="5"/>
      <c r="F4212" s="5"/>
      <c r="G4212" s="5"/>
      <c r="H4212" s="5"/>
      <c r="I4212" s="5"/>
      <c r="J4212" s="5"/>
      <c r="K4212" s="5"/>
      <c r="L4212" s="5"/>
      <c r="M4212" s="5"/>
      <c r="N4212" s="5"/>
      <c r="O4212" s="5"/>
      <c r="P4212" s="5"/>
      <c r="Q4212" s="5"/>
    </row>
    <row r="4213" spans="5:17" x14ac:dyDescent="0.2">
      <c r="E4213" s="5"/>
      <c r="F4213" s="5"/>
      <c r="G4213" s="5"/>
      <c r="H4213" s="5"/>
      <c r="I4213" s="5"/>
      <c r="J4213" s="5"/>
      <c r="K4213" s="5"/>
      <c r="L4213" s="5"/>
      <c r="M4213" s="5"/>
      <c r="N4213" s="5"/>
      <c r="O4213" s="5"/>
      <c r="P4213" s="5"/>
      <c r="Q4213" s="5"/>
    </row>
    <row r="4214" spans="5:17" x14ac:dyDescent="0.2">
      <c r="E4214" s="5"/>
      <c r="F4214" s="5"/>
      <c r="G4214" s="5"/>
      <c r="H4214" s="5"/>
      <c r="I4214" s="5"/>
      <c r="J4214" s="5"/>
      <c r="K4214" s="5"/>
      <c r="L4214" s="5"/>
      <c r="M4214" s="5"/>
      <c r="N4214" s="5"/>
      <c r="O4214" s="5"/>
      <c r="P4214" s="5"/>
      <c r="Q4214" s="5"/>
    </row>
    <row r="4215" spans="5:17" x14ac:dyDescent="0.2">
      <c r="E4215" s="5"/>
      <c r="F4215" s="5"/>
      <c r="G4215" s="5"/>
      <c r="H4215" s="5"/>
      <c r="I4215" s="5"/>
      <c r="J4215" s="5"/>
      <c r="K4215" s="5"/>
      <c r="L4215" s="5"/>
      <c r="M4215" s="5"/>
      <c r="N4215" s="5"/>
      <c r="O4215" s="5"/>
      <c r="P4215" s="5"/>
      <c r="Q4215" s="5"/>
    </row>
    <row r="4216" spans="5:17" x14ac:dyDescent="0.2">
      <c r="E4216" s="5"/>
      <c r="F4216" s="5"/>
      <c r="G4216" s="5"/>
      <c r="H4216" s="5"/>
      <c r="I4216" s="5"/>
      <c r="J4216" s="5"/>
      <c r="K4216" s="5"/>
      <c r="L4216" s="5"/>
      <c r="M4216" s="5"/>
      <c r="N4216" s="5"/>
      <c r="O4216" s="5"/>
      <c r="P4216" s="5"/>
      <c r="Q4216" s="5"/>
    </row>
    <row r="4217" spans="5:17" x14ac:dyDescent="0.2">
      <c r="E4217" s="5"/>
      <c r="F4217" s="5"/>
      <c r="G4217" s="5"/>
      <c r="H4217" s="5"/>
      <c r="I4217" s="5"/>
      <c r="J4217" s="5"/>
      <c r="K4217" s="5"/>
      <c r="L4217" s="5"/>
      <c r="M4217" s="5"/>
      <c r="N4217" s="5"/>
      <c r="O4217" s="5"/>
      <c r="P4217" s="5"/>
      <c r="Q4217" s="5"/>
    </row>
    <row r="4218" spans="5:17" x14ac:dyDescent="0.2">
      <c r="E4218" s="5"/>
      <c r="F4218" s="5"/>
      <c r="G4218" s="5"/>
      <c r="H4218" s="5"/>
      <c r="I4218" s="5"/>
      <c r="J4218" s="5"/>
      <c r="K4218" s="5"/>
      <c r="L4218" s="5"/>
      <c r="M4218" s="5"/>
      <c r="N4218" s="5"/>
      <c r="O4218" s="5"/>
      <c r="P4218" s="5"/>
      <c r="Q4218" s="5"/>
    </row>
    <row r="4219" spans="5:17" x14ac:dyDescent="0.2">
      <c r="E4219" s="5"/>
      <c r="F4219" s="5"/>
      <c r="G4219" s="5"/>
      <c r="H4219" s="5"/>
      <c r="I4219" s="5"/>
      <c r="J4219" s="5"/>
      <c r="K4219" s="5"/>
      <c r="L4219" s="5"/>
      <c r="M4219" s="5"/>
      <c r="N4219" s="5"/>
      <c r="O4219" s="5"/>
      <c r="P4219" s="5"/>
      <c r="Q4219" s="5"/>
    </row>
    <row r="4220" spans="5:17" x14ac:dyDescent="0.2">
      <c r="E4220" s="5"/>
      <c r="F4220" s="5"/>
      <c r="G4220" s="5"/>
      <c r="H4220" s="5"/>
      <c r="I4220" s="5"/>
      <c r="J4220" s="5"/>
      <c r="K4220" s="5"/>
      <c r="L4220" s="5"/>
      <c r="M4220" s="5"/>
      <c r="N4220" s="5"/>
      <c r="O4220" s="5"/>
      <c r="P4220" s="5"/>
      <c r="Q4220" s="5"/>
    </row>
    <row r="4221" spans="5:17" x14ac:dyDescent="0.2">
      <c r="E4221" s="5"/>
      <c r="F4221" s="5"/>
      <c r="G4221" s="5"/>
      <c r="H4221" s="5"/>
      <c r="I4221" s="5"/>
      <c r="J4221" s="5"/>
      <c r="K4221" s="5"/>
      <c r="L4221" s="5"/>
      <c r="M4221" s="5"/>
      <c r="N4221" s="5"/>
      <c r="O4221" s="5"/>
      <c r="P4221" s="5"/>
      <c r="Q4221" s="5"/>
    </row>
    <row r="4222" spans="5:17" x14ac:dyDescent="0.2">
      <c r="E4222" s="5"/>
      <c r="F4222" s="5"/>
      <c r="G4222" s="5"/>
      <c r="H4222" s="5"/>
      <c r="I4222" s="5"/>
      <c r="J4222" s="5"/>
      <c r="K4222" s="5"/>
      <c r="L4222" s="5"/>
      <c r="M4222" s="5"/>
      <c r="N4222" s="5"/>
      <c r="O4222" s="5"/>
      <c r="P4222" s="5"/>
      <c r="Q4222" s="5"/>
    </row>
    <row r="4223" spans="5:17" x14ac:dyDescent="0.2">
      <c r="E4223" s="5"/>
      <c r="F4223" s="5"/>
      <c r="G4223" s="5"/>
      <c r="H4223" s="5"/>
      <c r="I4223" s="5"/>
      <c r="J4223" s="5"/>
      <c r="K4223" s="5"/>
      <c r="L4223" s="5"/>
      <c r="M4223" s="5"/>
      <c r="N4223" s="5"/>
      <c r="O4223" s="5"/>
      <c r="P4223" s="5"/>
      <c r="Q4223" s="5"/>
    </row>
    <row r="4224" spans="5:17" x14ac:dyDescent="0.2">
      <c r="E4224" s="5"/>
      <c r="F4224" s="5"/>
      <c r="G4224" s="5"/>
      <c r="H4224" s="5"/>
      <c r="I4224" s="5"/>
      <c r="J4224" s="5"/>
      <c r="K4224" s="5"/>
      <c r="L4224" s="5"/>
      <c r="M4224" s="5"/>
      <c r="N4224" s="5"/>
      <c r="O4224" s="5"/>
      <c r="P4224" s="5"/>
      <c r="Q4224" s="5"/>
    </row>
    <row r="4225" spans="5:17" x14ac:dyDescent="0.2">
      <c r="E4225" s="5"/>
      <c r="F4225" s="5"/>
      <c r="G4225" s="5"/>
      <c r="H4225" s="5"/>
      <c r="I4225" s="5"/>
      <c r="J4225" s="5"/>
      <c r="K4225" s="5"/>
      <c r="L4225" s="5"/>
      <c r="M4225" s="5"/>
      <c r="N4225" s="5"/>
      <c r="O4225" s="5"/>
      <c r="P4225" s="5"/>
      <c r="Q4225" s="5"/>
    </row>
    <row r="4226" spans="5:17" x14ac:dyDescent="0.2">
      <c r="E4226" s="5"/>
      <c r="F4226" s="5"/>
      <c r="G4226" s="5"/>
      <c r="H4226" s="5"/>
      <c r="I4226" s="5"/>
      <c r="J4226" s="5"/>
      <c r="K4226" s="5"/>
      <c r="L4226" s="5"/>
      <c r="M4226" s="5"/>
      <c r="N4226" s="5"/>
      <c r="O4226" s="5"/>
      <c r="P4226" s="5"/>
      <c r="Q4226" s="5"/>
    </row>
    <row r="4227" spans="5:17" x14ac:dyDescent="0.2">
      <c r="E4227" s="5"/>
      <c r="F4227" s="5"/>
      <c r="G4227" s="5"/>
      <c r="H4227" s="5"/>
      <c r="I4227" s="5"/>
      <c r="J4227" s="5"/>
      <c r="K4227" s="5"/>
      <c r="L4227" s="5"/>
      <c r="M4227" s="5"/>
      <c r="N4227" s="5"/>
      <c r="O4227" s="5"/>
      <c r="P4227" s="5"/>
      <c r="Q4227" s="5"/>
    </row>
    <row r="4228" spans="5:17" x14ac:dyDescent="0.2">
      <c r="E4228" s="5"/>
      <c r="F4228" s="5"/>
      <c r="G4228" s="5"/>
      <c r="H4228" s="5"/>
      <c r="I4228" s="5"/>
      <c r="J4228" s="5"/>
      <c r="K4228" s="5"/>
      <c r="L4228" s="5"/>
      <c r="M4228" s="5"/>
      <c r="N4228" s="5"/>
      <c r="O4228" s="5"/>
      <c r="P4228" s="5"/>
      <c r="Q4228" s="5"/>
    </row>
    <row r="4229" spans="5:17" x14ac:dyDescent="0.2">
      <c r="E4229" s="5"/>
      <c r="F4229" s="5"/>
      <c r="G4229" s="5"/>
      <c r="H4229" s="5"/>
      <c r="I4229" s="5"/>
      <c r="J4229" s="5"/>
      <c r="K4229" s="5"/>
      <c r="L4229" s="5"/>
      <c r="M4229" s="5"/>
      <c r="N4229" s="5"/>
      <c r="O4229" s="5"/>
      <c r="P4229" s="5"/>
      <c r="Q4229" s="5"/>
    </row>
    <row r="4230" spans="5:17" x14ac:dyDescent="0.2">
      <c r="E4230" s="5"/>
      <c r="F4230" s="5"/>
      <c r="G4230" s="5"/>
      <c r="H4230" s="5"/>
      <c r="I4230" s="5"/>
      <c r="J4230" s="5"/>
      <c r="K4230" s="5"/>
      <c r="L4230" s="5"/>
      <c r="M4230" s="5"/>
      <c r="N4230" s="5"/>
      <c r="O4230" s="5"/>
      <c r="P4230" s="5"/>
      <c r="Q4230" s="5"/>
    </row>
    <row r="4231" spans="5:17" x14ac:dyDescent="0.2">
      <c r="E4231" s="5"/>
      <c r="F4231" s="5"/>
      <c r="G4231" s="5"/>
      <c r="H4231" s="5"/>
      <c r="I4231" s="5"/>
      <c r="J4231" s="5"/>
      <c r="K4231" s="5"/>
      <c r="L4231" s="5"/>
      <c r="M4231" s="5"/>
      <c r="N4231" s="5"/>
      <c r="O4231" s="5"/>
      <c r="P4231" s="5"/>
      <c r="Q4231" s="5"/>
    </row>
    <row r="4232" spans="5:17" x14ac:dyDescent="0.2">
      <c r="E4232" s="5"/>
      <c r="F4232" s="5"/>
      <c r="G4232" s="5"/>
      <c r="H4232" s="5"/>
      <c r="I4232" s="5"/>
      <c r="J4232" s="5"/>
      <c r="K4232" s="5"/>
      <c r="L4232" s="5"/>
      <c r="M4232" s="5"/>
      <c r="N4232" s="5"/>
      <c r="O4232" s="5"/>
      <c r="P4232" s="5"/>
      <c r="Q4232" s="5"/>
    </row>
    <row r="4233" spans="5:17" x14ac:dyDescent="0.2">
      <c r="E4233" s="5"/>
      <c r="F4233" s="5"/>
      <c r="G4233" s="5"/>
      <c r="H4233" s="5"/>
      <c r="I4233" s="5"/>
      <c r="J4233" s="5"/>
      <c r="K4233" s="5"/>
      <c r="L4233" s="5"/>
      <c r="M4233" s="5"/>
      <c r="N4233" s="5"/>
      <c r="O4233" s="5"/>
      <c r="P4233" s="5"/>
      <c r="Q4233" s="5"/>
    </row>
    <row r="4234" spans="5:17" x14ac:dyDescent="0.2">
      <c r="E4234" s="5"/>
      <c r="F4234" s="5"/>
      <c r="G4234" s="5"/>
      <c r="H4234" s="5"/>
      <c r="I4234" s="5"/>
      <c r="J4234" s="5"/>
      <c r="K4234" s="5"/>
      <c r="L4234" s="5"/>
      <c r="M4234" s="5"/>
      <c r="N4234" s="5"/>
      <c r="O4234" s="5"/>
      <c r="P4234" s="5"/>
      <c r="Q4234" s="5"/>
    </row>
    <row r="4235" spans="5:17" x14ac:dyDescent="0.2">
      <c r="E4235" s="5"/>
      <c r="F4235" s="5"/>
      <c r="G4235" s="5"/>
      <c r="H4235" s="5"/>
      <c r="I4235" s="5"/>
      <c r="J4235" s="5"/>
      <c r="K4235" s="5"/>
      <c r="L4235" s="5"/>
      <c r="M4235" s="5"/>
      <c r="N4235" s="5"/>
      <c r="O4235" s="5"/>
      <c r="P4235" s="5"/>
      <c r="Q4235" s="5"/>
    </row>
    <row r="4236" spans="5:17" x14ac:dyDescent="0.2">
      <c r="E4236" s="5"/>
      <c r="F4236" s="5"/>
      <c r="G4236" s="5"/>
      <c r="H4236" s="5"/>
      <c r="I4236" s="5"/>
      <c r="J4236" s="5"/>
      <c r="K4236" s="5"/>
      <c r="L4236" s="5"/>
      <c r="M4236" s="5"/>
      <c r="N4236" s="5"/>
      <c r="O4236" s="5"/>
      <c r="P4236" s="5"/>
      <c r="Q4236" s="5"/>
    </row>
    <row r="4237" spans="5:17" x14ac:dyDescent="0.2">
      <c r="E4237" s="5"/>
      <c r="F4237" s="5"/>
      <c r="G4237" s="5"/>
      <c r="H4237" s="5"/>
      <c r="I4237" s="5"/>
      <c r="J4237" s="5"/>
      <c r="K4237" s="5"/>
      <c r="L4237" s="5"/>
      <c r="M4237" s="5"/>
      <c r="N4237" s="5"/>
      <c r="O4237" s="5"/>
      <c r="P4237" s="5"/>
      <c r="Q4237" s="5"/>
    </row>
    <row r="4238" spans="5:17" x14ac:dyDescent="0.2">
      <c r="E4238" s="5"/>
      <c r="F4238" s="5"/>
      <c r="G4238" s="5"/>
      <c r="H4238" s="5"/>
      <c r="I4238" s="5"/>
      <c r="J4238" s="5"/>
      <c r="K4238" s="5"/>
      <c r="L4238" s="5"/>
      <c r="M4238" s="5"/>
      <c r="N4238" s="5"/>
      <c r="O4238" s="5"/>
      <c r="P4238" s="5"/>
      <c r="Q4238" s="5"/>
    </row>
    <row r="4239" spans="5:17" x14ac:dyDescent="0.2">
      <c r="E4239" s="5"/>
      <c r="F4239" s="5"/>
      <c r="G4239" s="5"/>
      <c r="H4239" s="5"/>
      <c r="I4239" s="5"/>
      <c r="J4239" s="5"/>
      <c r="K4239" s="5"/>
      <c r="L4239" s="5"/>
      <c r="M4239" s="5"/>
      <c r="N4239" s="5"/>
      <c r="O4239" s="5"/>
      <c r="P4239" s="5"/>
      <c r="Q4239" s="5"/>
    </row>
    <row r="4240" spans="5:17" x14ac:dyDescent="0.2">
      <c r="E4240" s="5"/>
      <c r="F4240" s="5"/>
      <c r="G4240" s="5"/>
      <c r="H4240" s="5"/>
      <c r="I4240" s="5"/>
      <c r="J4240" s="5"/>
      <c r="K4240" s="5"/>
      <c r="L4240" s="5"/>
      <c r="M4240" s="5"/>
      <c r="N4240" s="5"/>
      <c r="O4240" s="5"/>
      <c r="P4240" s="5"/>
      <c r="Q4240" s="5"/>
    </row>
    <row r="4241" spans="5:17" x14ac:dyDescent="0.2">
      <c r="E4241" s="5"/>
      <c r="F4241" s="5"/>
      <c r="G4241" s="5"/>
      <c r="H4241" s="5"/>
      <c r="I4241" s="5"/>
      <c r="J4241" s="5"/>
      <c r="K4241" s="5"/>
      <c r="L4241" s="5"/>
      <c r="M4241" s="5"/>
      <c r="N4241" s="5"/>
      <c r="O4241" s="5"/>
      <c r="P4241" s="5"/>
      <c r="Q4241" s="5"/>
    </row>
    <row r="4242" spans="5:17" x14ac:dyDescent="0.2">
      <c r="E4242" s="5"/>
      <c r="F4242" s="5"/>
      <c r="G4242" s="5"/>
      <c r="H4242" s="5"/>
      <c r="I4242" s="5"/>
      <c r="J4242" s="5"/>
      <c r="K4242" s="5"/>
      <c r="L4242" s="5"/>
      <c r="M4242" s="5"/>
      <c r="N4242" s="5"/>
      <c r="O4242" s="5"/>
      <c r="P4242" s="5"/>
      <c r="Q4242" s="5"/>
    </row>
    <row r="4243" spans="5:17" x14ac:dyDescent="0.2">
      <c r="E4243" s="5"/>
      <c r="F4243" s="5"/>
      <c r="G4243" s="5"/>
      <c r="H4243" s="5"/>
      <c r="I4243" s="5"/>
      <c r="J4243" s="5"/>
      <c r="K4243" s="5"/>
      <c r="L4243" s="5"/>
      <c r="M4243" s="5"/>
      <c r="N4243" s="5"/>
      <c r="O4243" s="5"/>
      <c r="P4243" s="5"/>
      <c r="Q4243" s="5"/>
    </row>
    <row r="4244" spans="5:17" x14ac:dyDescent="0.2">
      <c r="E4244" s="5"/>
      <c r="F4244" s="5"/>
      <c r="G4244" s="5"/>
      <c r="H4244" s="5"/>
      <c r="I4244" s="5"/>
      <c r="J4244" s="5"/>
      <c r="K4244" s="5"/>
      <c r="L4244" s="5"/>
      <c r="M4244" s="5"/>
      <c r="N4244" s="5"/>
      <c r="O4244" s="5"/>
      <c r="P4244" s="5"/>
      <c r="Q4244" s="5"/>
    </row>
    <row r="4245" spans="5:17" x14ac:dyDescent="0.2">
      <c r="E4245" s="5"/>
      <c r="F4245" s="5"/>
      <c r="G4245" s="5"/>
      <c r="H4245" s="5"/>
      <c r="I4245" s="5"/>
      <c r="J4245" s="5"/>
      <c r="K4245" s="5"/>
      <c r="L4245" s="5"/>
      <c r="M4245" s="5"/>
      <c r="N4245" s="5"/>
      <c r="O4245" s="5"/>
      <c r="P4245" s="5"/>
      <c r="Q4245" s="5"/>
    </row>
    <row r="4246" spans="5:17" x14ac:dyDescent="0.2">
      <c r="E4246" s="5"/>
      <c r="F4246" s="5"/>
      <c r="G4246" s="5"/>
      <c r="H4246" s="5"/>
      <c r="I4246" s="5"/>
      <c r="J4246" s="5"/>
      <c r="K4246" s="5"/>
      <c r="L4246" s="5"/>
      <c r="M4246" s="5"/>
      <c r="N4246" s="5"/>
      <c r="O4246" s="5"/>
      <c r="P4246" s="5"/>
      <c r="Q4246" s="5"/>
    </row>
    <row r="4247" spans="5:17" x14ac:dyDescent="0.2">
      <c r="E4247" s="5"/>
      <c r="F4247" s="5"/>
      <c r="G4247" s="5"/>
      <c r="H4247" s="5"/>
      <c r="I4247" s="5"/>
      <c r="J4247" s="5"/>
      <c r="K4247" s="5"/>
      <c r="L4247" s="5"/>
      <c r="M4247" s="5"/>
      <c r="N4247" s="5"/>
      <c r="O4247" s="5"/>
      <c r="P4247" s="5"/>
      <c r="Q4247" s="5"/>
    </row>
    <row r="4248" spans="5:17" x14ac:dyDescent="0.2">
      <c r="E4248" s="5"/>
      <c r="F4248" s="5"/>
      <c r="G4248" s="5"/>
      <c r="H4248" s="5"/>
      <c r="I4248" s="5"/>
      <c r="J4248" s="5"/>
      <c r="K4248" s="5"/>
      <c r="L4248" s="5"/>
      <c r="M4248" s="5"/>
      <c r="N4248" s="5"/>
      <c r="O4248" s="5"/>
      <c r="P4248" s="5"/>
      <c r="Q4248" s="5"/>
    </row>
    <row r="4249" spans="5:17" x14ac:dyDescent="0.2">
      <c r="E4249" s="5"/>
      <c r="F4249" s="5"/>
      <c r="G4249" s="5"/>
      <c r="H4249" s="5"/>
      <c r="I4249" s="5"/>
      <c r="J4249" s="5"/>
      <c r="K4249" s="5"/>
      <c r="L4249" s="5"/>
      <c r="M4249" s="5"/>
      <c r="N4249" s="5"/>
      <c r="O4249" s="5"/>
      <c r="P4249" s="5"/>
      <c r="Q4249" s="5"/>
    </row>
    <row r="4250" spans="5:17" x14ac:dyDescent="0.2">
      <c r="E4250" s="5"/>
      <c r="F4250" s="5"/>
      <c r="G4250" s="5"/>
      <c r="H4250" s="5"/>
      <c r="I4250" s="5"/>
      <c r="J4250" s="5"/>
      <c r="K4250" s="5"/>
      <c r="L4250" s="5"/>
      <c r="M4250" s="5"/>
      <c r="N4250" s="5"/>
      <c r="O4250" s="5"/>
      <c r="P4250" s="5"/>
      <c r="Q4250" s="5"/>
    </row>
    <row r="4251" spans="5:17" x14ac:dyDescent="0.2">
      <c r="E4251" s="5"/>
      <c r="F4251" s="5"/>
      <c r="G4251" s="5"/>
      <c r="H4251" s="5"/>
      <c r="I4251" s="5"/>
      <c r="J4251" s="5"/>
      <c r="K4251" s="5"/>
      <c r="L4251" s="5"/>
      <c r="M4251" s="5"/>
      <c r="N4251" s="5"/>
      <c r="O4251" s="5"/>
      <c r="P4251" s="5"/>
      <c r="Q4251" s="5"/>
    </row>
    <row r="4252" spans="5:17" x14ac:dyDescent="0.2">
      <c r="E4252" s="5"/>
      <c r="F4252" s="5"/>
      <c r="G4252" s="5"/>
      <c r="H4252" s="5"/>
      <c r="I4252" s="5"/>
      <c r="J4252" s="5"/>
      <c r="K4252" s="5"/>
      <c r="L4252" s="5"/>
      <c r="M4252" s="5"/>
      <c r="N4252" s="5"/>
      <c r="O4252" s="5"/>
      <c r="P4252" s="5"/>
      <c r="Q4252" s="5"/>
    </row>
    <row r="4253" spans="5:17" x14ac:dyDescent="0.2">
      <c r="E4253" s="5"/>
      <c r="F4253" s="5"/>
      <c r="G4253" s="5"/>
      <c r="H4253" s="5"/>
      <c r="I4253" s="5"/>
      <c r="J4253" s="5"/>
      <c r="K4253" s="5"/>
      <c r="L4253" s="5"/>
      <c r="M4253" s="5"/>
      <c r="N4253" s="5"/>
      <c r="O4253" s="5"/>
      <c r="P4253" s="5"/>
      <c r="Q4253" s="5"/>
    </row>
    <row r="4254" spans="5:17" x14ac:dyDescent="0.2">
      <c r="E4254" s="5"/>
      <c r="F4254" s="5"/>
      <c r="G4254" s="5"/>
      <c r="H4254" s="5"/>
      <c r="I4254" s="5"/>
      <c r="J4254" s="5"/>
      <c r="K4254" s="5"/>
      <c r="L4254" s="5"/>
      <c r="M4254" s="5"/>
      <c r="N4254" s="5"/>
      <c r="O4254" s="5"/>
      <c r="P4254" s="5"/>
      <c r="Q4254" s="5"/>
    </row>
    <row r="4255" spans="5:17" x14ac:dyDescent="0.2">
      <c r="E4255" s="5"/>
      <c r="F4255" s="5"/>
      <c r="G4255" s="5"/>
      <c r="H4255" s="5"/>
      <c r="I4255" s="5"/>
      <c r="J4255" s="5"/>
      <c r="K4255" s="5"/>
      <c r="L4255" s="5"/>
      <c r="M4255" s="5"/>
      <c r="N4255" s="5"/>
      <c r="O4255" s="5"/>
      <c r="P4255" s="5"/>
      <c r="Q4255" s="5"/>
    </row>
    <row r="4256" spans="5:17" x14ac:dyDescent="0.2">
      <c r="E4256" s="5"/>
      <c r="F4256" s="5"/>
      <c r="G4256" s="5"/>
      <c r="H4256" s="5"/>
      <c r="I4256" s="5"/>
      <c r="J4256" s="5"/>
      <c r="K4256" s="5"/>
      <c r="L4256" s="5"/>
      <c r="M4256" s="5"/>
      <c r="N4256" s="5"/>
      <c r="O4256" s="5"/>
      <c r="P4256" s="5"/>
      <c r="Q4256" s="5"/>
    </row>
    <row r="4257" spans="5:17" x14ac:dyDescent="0.2">
      <c r="E4257" s="5"/>
      <c r="F4257" s="5"/>
      <c r="G4257" s="5"/>
      <c r="H4257" s="5"/>
      <c r="I4257" s="5"/>
      <c r="J4257" s="5"/>
      <c r="K4257" s="5"/>
      <c r="L4257" s="5"/>
      <c r="M4257" s="5"/>
      <c r="N4257" s="5"/>
      <c r="O4257" s="5"/>
      <c r="P4257" s="5"/>
      <c r="Q4257" s="5"/>
    </row>
    <row r="4258" spans="5:17" x14ac:dyDescent="0.2">
      <c r="E4258" s="5"/>
      <c r="F4258" s="5"/>
      <c r="G4258" s="5"/>
      <c r="H4258" s="5"/>
      <c r="I4258" s="5"/>
      <c r="J4258" s="5"/>
      <c r="K4258" s="5"/>
      <c r="L4258" s="5"/>
      <c r="M4258" s="5"/>
      <c r="N4258" s="5"/>
      <c r="O4258" s="5"/>
      <c r="P4258" s="5"/>
      <c r="Q4258" s="5"/>
    </row>
    <row r="4259" spans="5:17" x14ac:dyDescent="0.2">
      <c r="E4259" s="5"/>
      <c r="F4259" s="5"/>
      <c r="G4259" s="5"/>
      <c r="H4259" s="5"/>
      <c r="I4259" s="5"/>
      <c r="J4259" s="5"/>
      <c r="K4259" s="5"/>
      <c r="L4259" s="5"/>
      <c r="M4259" s="5"/>
      <c r="N4259" s="5"/>
      <c r="O4259" s="5"/>
      <c r="P4259" s="5"/>
      <c r="Q4259" s="5"/>
    </row>
    <row r="4260" spans="5:17" x14ac:dyDescent="0.2">
      <c r="E4260" s="5"/>
      <c r="F4260" s="5"/>
      <c r="G4260" s="5"/>
      <c r="H4260" s="5"/>
      <c r="I4260" s="5"/>
      <c r="J4260" s="5"/>
      <c r="K4260" s="5"/>
      <c r="L4260" s="5"/>
      <c r="M4260" s="5"/>
      <c r="N4260" s="5"/>
      <c r="O4260" s="5"/>
      <c r="P4260" s="5"/>
      <c r="Q4260" s="5"/>
    </row>
    <row r="4261" spans="5:17" x14ac:dyDescent="0.2">
      <c r="E4261" s="5"/>
      <c r="F4261" s="5"/>
      <c r="G4261" s="5"/>
      <c r="H4261" s="5"/>
      <c r="I4261" s="5"/>
      <c r="J4261" s="5"/>
      <c r="K4261" s="5"/>
      <c r="L4261" s="5"/>
      <c r="M4261" s="5"/>
      <c r="N4261" s="5"/>
      <c r="O4261" s="5"/>
      <c r="P4261" s="5"/>
      <c r="Q4261" s="5"/>
    </row>
    <row r="4262" spans="5:17" x14ac:dyDescent="0.2">
      <c r="E4262" s="5"/>
      <c r="F4262" s="5"/>
      <c r="G4262" s="5"/>
      <c r="H4262" s="5"/>
      <c r="I4262" s="5"/>
      <c r="J4262" s="5"/>
      <c r="K4262" s="5"/>
      <c r="L4262" s="5"/>
      <c r="M4262" s="5"/>
      <c r="N4262" s="5"/>
      <c r="O4262" s="5"/>
      <c r="P4262" s="5"/>
      <c r="Q4262" s="5"/>
    </row>
    <row r="4263" spans="5:17" x14ac:dyDescent="0.2">
      <c r="E4263" s="5"/>
      <c r="F4263" s="5"/>
      <c r="G4263" s="5"/>
      <c r="H4263" s="5"/>
      <c r="I4263" s="5"/>
      <c r="J4263" s="5"/>
      <c r="K4263" s="5"/>
      <c r="L4263" s="5"/>
      <c r="M4263" s="5"/>
      <c r="N4263" s="5"/>
      <c r="O4263" s="5"/>
      <c r="P4263" s="5"/>
      <c r="Q4263" s="5"/>
    </row>
    <row r="4264" spans="5:17" x14ac:dyDescent="0.2">
      <c r="E4264" s="5"/>
      <c r="F4264" s="5"/>
      <c r="G4264" s="5"/>
      <c r="H4264" s="5"/>
      <c r="I4264" s="5"/>
      <c r="J4264" s="5"/>
      <c r="K4264" s="5"/>
      <c r="L4264" s="5"/>
      <c r="M4264" s="5"/>
      <c r="N4264" s="5"/>
      <c r="O4264" s="5"/>
      <c r="P4264" s="5"/>
      <c r="Q4264" s="5"/>
    </row>
    <row r="4265" spans="5:17" x14ac:dyDescent="0.2">
      <c r="E4265" s="5"/>
      <c r="F4265" s="5"/>
      <c r="G4265" s="5"/>
      <c r="H4265" s="5"/>
      <c r="I4265" s="5"/>
      <c r="J4265" s="5"/>
      <c r="K4265" s="5"/>
      <c r="L4265" s="5"/>
      <c r="M4265" s="5"/>
      <c r="N4265" s="5"/>
      <c r="O4265" s="5"/>
      <c r="P4265" s="5"/>
      <c r="Q4265" s="5"/>
    </row>
    <row r="4266" spans="5:17" x14ac:dyDescent="0.2">
      <c r="E4266" s="5"/>
      <c r="F4266" s="5"/>
      <c r="G4266" s="5"/>
      <c r="H4266" s="5"/>
      <c r="I4266" s="5"/>
      <c r="J4266" s="5"/>
      <c r="K4266" s="5"/>
      <c r="L4266" s="5"/>
      <c r="M4266" s="5"/>
      <c r="N4266" s="5"/>
      <c r="O4266" s="5"/>
      <c r="P4266" s="5"/>
      <c r="Q4266" s="5"/>
    </row>
    <row r="4267" spans="5:17" x14ac:dyDescent="0.2">
      <c r="E4267" s="5"/>
      <c r="F4267" s="5"/>
      <c r="G4267" s="5"/>
      <c r="H4267" s="5"/>
      <c r="I4267" s="5"/>
      <c r="J4267" s="5"/>
      <c r="K4267" s="5"/>
      <c r="L4267" s="5"/>
      <c r="M4267" s="5"/>
      <c r="N4267" s="5"/>
      <c r="O4267" s="5"/>
      <c r="P4267" s="5"/>
      <c r="Q4267" s="5"/>
    </row>
    <row r="4268" spans="5:17" x14ac:dyDescent="0.2">
      <c r="E4268" s="5"/>
      <c r="F4268" s="5"/>
      <c r="G4268" s="5"/>
      <c r="H4268" s="5"/>
      <c r="I4268" s="5"/>
      <c r="J4268" s="5"/>
      <c r="K4268" s="5"/>
      <c r="L4268" s="5"/>
      <c r="M4268" s="5"/>
      <c r="N4268" s="5"/>
      <c r="O4268" s="5"/>
      <c r="P4268" s="5"/>
      <c r="Q4268" s="5"/>
    </row>
    <row r="4269" spans="5:17" x14ac:dyDescent="0.2">
      <c r="E4269" s="5"/>
      <c r="F4269" s="5"/>
      <c r="G4269" s="5"/>
      <c r="H4269" s="5"/>
      <c r="I4269" s="5"/>
      <c r="J4269" s="5"/>
      <c r="K4269" s="5"/>
      <c r="L4269" s="5"/>
      <c r="M4269" s="5"/>
      <c r="N4269" s="5"/>
      <c r="O4269" s="5"/>
      <c r="P4269" s="5"/>
      <c r="Q4269" s="5"/>
    </row>
    <row r="4270" spans="5:17" x14ac:dyDescent="0.2">
      <c r="E4270" s="5"/>
      <c r="F4270" s="5"/>
      <c r="G4270" s="5"/>
      <c r="H4270" s="5"/>
      <c r="I4270" s="5"/>
      <c r="J4270" s="5"/>
      <c r="K4270" s="5"/>
      <c r="L4270" s="5"/>
      <c r="M4270" s="5"/>
      <c r="N4270" s="5"/>
      <c r="O4270" s="5"/>
      <c r="P4270" s="5"/>
      <c r="Q4270" s="5"/>
    </row>
    <row r="4271" spans="5:17" x14ac:dyDescent="0.2">
      <c r="E4271" s="5"/>
      <c r="F4271" s="5"/>
      <c r="G4271" s="5"/>
      <c r="H4271" s="5"/>
      <c r="I4271" s="5"/>
      <c r="J4271" s="5"/>
      <c r="K4271" s="5"/>
      <c r="L4271" s="5"/>
      <c r="M4271" s="5"/>
      <c r="N4271" s="5"/>
      <c r="O4271" s="5"/>
      <c r="P4271" s="5"/>
      <c r="Q4271" s="5"/>
    </row>
    <row r="4272" spans="5:17" x14ac:dyDescent="0.2">
      <c r="E4272" s="5"/>
      <c r="F4272" s="5"/>
      <c r="G4272" s="5"/>
      <c r="H4272" s="5"/>
      <c r="I4272" s="5"/>
      <c r="J4272" s="5"/>
      <c r="K4272" s="5"/>
      <c r="L4272" s="5"/>
      <c r="M4272" s="5"/>
      <c r="N4272" s="5"/>
      <c r="O4272" s="5"/>
      <c r="P4272" s="5"/>
      <c r="Q4272" s="5"/>
    </row>
    <row r="4273" spans="5:17" x14ac:dyDescent="0.2">
      <c r="E4273" s="5"/>
      <c r="F4273" s="5"/>
      <c r="G4273" s="5"/>
      <c r="H4273" s="5"/>
      <c r="I4273" s="5"/>
      <c r="J4273" s="5"/>
      <c r="K4273" s="5"/>
      <c r="L4273" s="5"/>
      <c r="M4273" s="5"/>
      <c r="N4273" s="5"/>
      <c r="O4273" s="5"/>
      <c r="P4273" s="5"/>
      <c r="Q4273" s="5"/>
    </row>
    <row r="4274" spans="5:17" x14ac:dyDescent="0.2">
      <c r="E4274" s="5"/>
      <c r="F4274" s="5"/>
      <c r="G4274" s="5"/>
      <c r="H4274" s="5"/>
      <c r="I4274" s="5"/>
      <c r="J4274" s="5"/>
      <c r="K4274" s="5"/>
      <c r="L4274" s="5"/>
      <c r="M4274" s="5"/>
      <c r="N4274" s="5"/>
      <c r="O4274" s="5"/>
      <c r="P4274" s="5"/>
      <c r="Q4274" s="5"/>
    </row>
    <row r="4275" spans="5:17" x14ac:dyDescent="0.2">
      <c r="E4275" s="5"/>
      <c r="F4275" s="5"/>
      <c r="G4275" s="5"/>
      <c r="H4275" s="5"/>
      <c r="I4275" s="5"/>
      <c r="J4275" s="5"/>
      <c r="K4275" s="5"/>
      <c r="L4275" s="5"/>
      <c r="M4275" s="5"/>
      <c r="N4275" s="5"/>
      <c r="O4275" s="5"/>
      <c r="P4275" s="5"/>
      <c r="Q4275" s="5"/>
    </row>
    <row r="4276" spans="5:17" x14ac:dyDescent="0.2">
      <c r="E4276" s="5"/>
      <c r="F4276" s="5"/>
      <c r="G4276" s="5"/>
      <c r="H4276" s="5"/>
      <c r="I4276" s="5"/>
      <c r="J4276" s="5"/>
      <c r="K4276" s="5"/>
      <c r="L4276" s="5"/>
      <c r="M4276" s="5"/>
      <c r="N4276" s="5"/>
      <c r="O4276" s="5"/>
      <c r="P4276" s="5"/>
      <c r="Q4276" s="5"/>
    </row>
    <row r="4277" spans="5:17" x14ac:dyDescent="0.2">
      <c r="E4277" s="5"/>
      <c r="F4277" s="5"/>
      <c r="G4277" s="5"/>
      <c r="H4277" s="5"/>
      <c r="I4277" s="5"/>
      <c r="J4277" s="5"/>
      <c r="K4277" s="5"/>
      <c r="L4277" s="5"/>
      <c r="M4277" s="5"/>
      <c r="N4277" s="5"/>
      <c r="O4277" s="5"/>
      <c r="P4277" s="5"/>
      <c r="Q4277" s="5"/>
    </row>
    <row r="4278" spans="5:17" x14ac:dyDescent="0.2">
      <c r="E4278" s="5"/>
      <c r="F4278" s="5"/>
      <c r="G4278" s="5"/>
      <c r="H4278" s="5"/>
      <c r="I4278" s="5"/>
      <c r="J4278" s="5"/>
      <c r="K4278" s="5"/>
      <c r="L4278" s="5"/>
      <c r="M4278" s="5"/>
      <c r="N4278" s="5"/>
      <c r="O4278" s="5"/>
      <c r="P4278" s="5"/>
      <c r="Q4278" s="5"/>
    </row>
    <row r="4279" spans="5:17" x14ac:dyDescent="0.2">
      <c r="E4279" s="5"/>
      <c r="F4279" s="5"/>
      <c r="G4279" s="5"/>
      <c r="H4279" s="5"/>
      <c r="I4279" s="5"/>
      <c r="J4279" s="5"/>
      <c r="K4279" s="5"/>
      <c r="L4279" s="5"/>
      <c r="M4279" s="5"/>
      <c r="N4279" s="5"/>
      <c r="O4279" s="5"/>
      <c r="P4279" s="5"/>
      <c r="Q4279" s="5"/>
    </row>
    <row r="4280" spans="5:17" x14ac:dyDescent="0.2">
      <c r="E4280" s="5"/>
      <c r="F4280" s="5"/>
      <c r="G4280" s="5"/>
      <c r="H4280" s="5"/>
      <c r="I4280" s="5"/>
      <c r="J4280" s="5"/>
      <c r="K4280" s="5"/>
      <c r="L4280" s="5"/>
      <c r="M4280" s="5"/>
      <c r="N4280" s="5"/>
      <c r="O4280" s="5"/>
      <c r="P4280" s="5"/>
      <c r="Q4280" s="5"/>
    </row>
    <row r="4281" spans="5:17" x14ac:dyDescent="0.2">
      <c r="E4281" s="5"/>
      <c r="F4281" s="5"/>
      <c r="G4281" s="5"/>
      <c r="H4281" s="5"/>
      <c r="I4281" s="5"/>
      <c r="J4281" s="5"/>
      <c r="K4281" s="5"/>
      <c r="L4281" s="5"/>
      <c r="M4281" s="5"/>
      <c r="N4281" s="5"/>
      <c r="O4281" s="5"/>
      <c r="P4281" s="5"/>
      <c r="Q4281" s="5"/>
    </row>
    <row r="4282" spans="5:17" x14ac:dyDescent="0.2">
      <c r="E4282" s="5"/>
      <c r="F4282" s="5"/>
      <c r="G4282" s="5"/>
      <c r="H4282" s="5"/>
      <c r="I4282" s="5"/>
      <c r="J4282" s="5"/>
      <c r="K4282" s="5"/>
      <c r="L4282" s="5"/>
      <c r="M4282" s="5"/>
      <c r="N4282" s="5"/>
      <c r="O4282" s="5"/>
      <c r="P4282" s="5"/>
      <c r="Q4282" s="5"/>
    </row>
    <row r="4283" spans="5:17" x14ac:dyDescent="0.2">
      <c r="E4283" s="5"/>
      <c r="F4283" s="5"/>
      <c r="G4283" s="5"/>
      <c r="H4283" s="5"/>
      <c r="I4283" s="5"/>
      <c r="J4283" s="5"/>
      <c r="K4283" s="5"/>
      <c r="L4283" s="5"/>
      <c r="M4283" s="5"/>
      <c r="N4283" s="5"/>
      <c r="O4283" s="5"/>
      <c r="P4283" s="5"/>
      <c r="Q4283" s="5"/>
    </row>
    <row r="4284" spans="5:17" x14ac:dyDescent="0.2">
      <c r="E4284" s="5"/>
      <c r="F4284" s="5"/>
      <c r="G4284" s="5"/>
      <c r="H4284" s="5"/>
      <c r="I4284" s="5"/>
      <c r="J4284" s="5"/>
      <c r="K4284" s="5"/>
      <c r="L4284" s="5"/>
      <c r="M4284" s="5"/>
      <c r="N4284" s="5"/>
      <c r="O4284" s="5"/>
      <c r="P4284" s="5"/>
      <c r="Q4284" s="5"/>
    </row>
    <row r="4285" spans="5:17" x14ac:dyDescent="0.2">
      <c r="E4285" s="5"/>
      <c r="F4285" s="5"/>
      <c r="G4285" s="5"/>
      <c r="H4285" s="5"/>
      <c r="I4285" s="5"/>
      <c r="J4285" s="5"/>
      <c r="K4285" s="5"/>
      <c r="L4285" s="5"/>
      <c r="M4285" s="5"/>
      <c r="N4285" s="5"/>
      <c r="O4285" s="5"/>
      <c r="P4285" s="5"/>
      <c r="Q4285" s="5"/>
    </row>
    <row r="4286" spans="5:17" x14ac:dyDescent="0.2">
      <c r="E4286" s="5"/>
      <c r="F4286" s="5"/>
      <c r="G4286" s="5"/>
      <c r="H4286" s="5"/>
      <c r="I4286" s="5"/>
      <c r="J4286" s="5"/>
      <c r="K4286" s="5"/>
      <c r="L4286" s="5"/>
      <c r="M4286" s="5"/>
      <c r="N4286" s="5"/>
      <c r="O4286" s="5"/>
      <c r="P4286" s="5"/>
      <c r="Q4286" s="5"/>
    </row>
    <row r="4287" spans="5:17" x14ac:dyDescent="0.2">
      <c r="E4287" s="5"/>
      <c r="F4287" s="5"/>
      <c r="G4287" s="5"/>
      <c r="H4287" s="5"/>
      <c r="I4287" s="5"/>
      <c r="J4287" s="5"/>
      <c r="K4287" s="5"/>
      <c r="L4287" s="5"/>
      <c r="M4287" s="5"/>
      <c r="N4287" s="5"/>
      <c r="O4287" s="5"/>
      <c r="P4287" s="5"/>
      <c r="Q4287" s="5"/>
    </row>
    <row r="4288" spans="5:17" x14ac:dyDescent="0.2">
      <c r="E4288" s="5"/>
      <c r="F4288" s="5"/>
      <c r="G4288" s="5"/>
      <c r="H4288" s="5"/>
      <c r="I4288" s="5"/>
      <c r="J4288" s="5"/>
      <c r="K4288" s="5"/>
      <c r="L4288" s="5"/>
      <c r="M4288" s="5"/>
      <c r="N4288" s="5"/>
      <c r="O4288" s="5"/>
      <c r="P4288" s="5"/>
      <c r="Q4288" s="5"/>
    </row>
    <row r="4289" spans="5:17" x14ac:dyDescent="0.2">
      <c r="E4289" s="5"/>
      <c r="F4289" s="5"/>
      <c r="G4289" s="5"/>
      <c r="H4289" s="5"/>
      <c r="I4289" s="5"/>
      <c r="J4289" s="5"/>
      <c r="K4289" s="5"/>
      <c r="L4289" s="5"/>
      <c r="M4289" s="5"/>
      <c r="N4289" s="5"/>
      <c r="O4289" s="5"/>
      <c r="P4289" s="5"/>
      <c r="Q4289" s="5"/>
    </row>
    <row r="4290" spans="5:17" x14ac:dyDescent="0.2">
      <c r="E4290" s="5"/>
      <c r="F4290" s="5"/>
      <c r="G4290" s="5"/>
      <c r="H4290" s="5"/>
      <c r="I4290" s="5"/>
      <c r="J4290" s="5"/>
      <c r="K4290" s="5"/>
      <c r="L4290" s="5"/>
      <c r="M4290" s="5"/>
      <c r="N4290" s="5"/>
      <c r="O4290" s="5"/>
      <c r="P4290" s="5"/>
      <c r="Q4290" s="5"/>
    </row>
    <row r="4291" spans="5:17" x14ac:dyDescent="0.2">
      <c r="E4291" s="5"/>
      <c r="F4291" s="5"/>
      <c r="G4291" s="5"/>
      <c r="H4291" s="5"/>
      <c r="I4291" s="5"/>
      <c r="J4291" s="5"/>
      <c r="K4291" s="5"/>
      <c r="L4291" s="5"/>
      <c r="M4291" s="5"/>
      <c r="N4291" s="5"/>
      <c r="O4291" s="5"/>
      <c r="P4291" s="5"/>
      <c r="Q4291" s="5"/>
    </row>
    <row r="4292" spans="5:17" x14ac:dyDescent="0.2">
      <c r="E4292" s="5"/>
      <c r="F4292" s="5"/>
      <c r="G4292" s="5"/>
      <c r="H4292" s="5"/>
      <c r="I4292" s="5"/>
      <c r="J4292" s="5"/>
      <c r="K4292" s="5"/>
      <c r="L4292" s="5"/>
      <c r="M4292" s="5"/>
      <c r="N4292" s="5"/>
      <c r="O4292" s="5"/>
      <c r="P4292" s="5"/>
      <c r="Q4292" s="5"/>
    </row>
    <row r="4293" spans="5:17" x14ac:dyDescent="0.2">
      <c r="E4293" s="5"/>
      <c r="F4293" s="5"/>
      <c r="G4293" s="5"/>
      <c r="H4293" s="5"/>
      <c r="I4293" s="5"/>
      <c r="J4293" s="5"/>
      <c r="K4293" s="5"/>
      <c r="L4293" s="5"/>
      <c r="M4293" s="5"/>
      <c r="N4293" s="5"/>
      <c r="O4293" s="5"/>
      <c r="P4293" s="5"/>
      <c r="Q4293" s="5"/>
    </row>
    <row r="4294" spans="5:17" x14ac:dyDescent="0.2">
      <c r="E4294" s="5"/>
      <c r="F4294" s="5"/>
      <c r="G4294" s="5"/>
      <c r="H4294" s="5"/>
      <c r="I4294" s="5"/>
      <c r="J4294" s="5"/>
      <c r="K4294" s="5"/>
      <c r="L4294" s="5"/>
      <c r="M4294" s="5"/>
      <c r="N4294" s="5"/>
      <c r="O4294" s="5"/>
      <c r="P4294" s="5"/>
      <c r="Q4294" s="5"/>
    </row>
    <row r="4295" spans="5:17" x14ac:dyDescent="0.2">
      <c r="E4295" s="5"/>
      <c r="F4295" s="5"/>
      <c r="G4295" s="5"/>
      <c r="H4295" s="5"/>
      <c r="I4295" s="5"/>
      <c r="J4295" s="5"/>
      <c r="K4295" s="5"/>
      <c r="L4295" s="5"/>
      <c r="M4295" s="5"/>
      <c r="N4295" s="5"/>
      <c r="O4295" s="5"/>
      <c r="P4295" s="5"/>
      <c r="Q4295" s="5"/>
    </row>
    <row r="4296" spans="5:17" x14ac:dyDescent="0.2">
      <c r="E4296" s="5"/>
      <c r="F4296" s="5"/>
      <c r="G4296" s="5"/>
      <c r="H4296" s="5"/>
      <c r="I4296" s="5"/>
      <c r="J4296" s="5"/>
      <c r="K4296" s="5"/>
      <c r="L4296" s="5"/>
      <c r="M4296" s="5"/>
      <c r="N4296" s="5"/>
      <c r="O4296" s="5"/>
      <c r="P4296" s="5"/>
      <c r="Q4296" s="5"/>
    </row>
    <row r="4297" spans="5:17" x14ac:dyDescent="0.2">
      <c r="E4297" s="5"/>
      <c r="F4297" s="5"/>
      <c r="G4297" s="5"/>
      <c r="H4297" s="5"/>
      <c r="I4297" s="5"/>
      <c r="J4297" s="5"/>
      <c r="K4297" s="5"/>
      <c r="L4297" s="5"/>
      <c r="M4297" s="5"/>
      <c r="N4297" s="5"/>
      <c r="O4297" s="5"/>
      <c r="P4297" s="5"/>
      <c r="Q4297" s="5"/>
    </row>
    <row r="4298" spans="5:17" x14ac:dyDescent="0.2">
      <c r="E4298" s="5"/>
      <c r="F4298" s="5"/>
      <c r="G4298" s="5"/>
      <c r="H4298" s="5"/>
      <c r="I4298" s="5"/>
      <c r="J4298" s="5"/>
      <c r="K4298" s="5"/>
      <c r="L4298" s="5"/>
      <c r="M4298" s="5"/>
      <c r="N4298" s="5"/>
      <c r="O4298" s="5"/>
      <c r="P4298" s="5"/>
      <c r="Q4298" s="5"/>
    </row>
    <row r="4299" spans="5:17" x14ac:dyDescent="0.2">
      <c r="E4299" s="5"/>
      <c r="F4299" s="5"/>
      <c r="G4299" s="5"/>
      <c r="H4299" s="5"/>
      <c r="I4299" s="5"/>
      <c r="J4299" s="5"/>
      <c r="K4299" s="5"/>
      <c r="L4299" s="5"/>
      <c r="M4299" s="5"/>
      <c r="N4299" s="5"/>
      <c r="O4299" s="5"/>
      <c r="P4299" s="5"/>
      <c r="Q4299" s="5"/>
    </row>
    <row r="4300" spans="5:17" x14ac:dyDescent="0.2">
      <c r="E4300" s="5"/>
      <c r="F4300" s="5"/>
      <c r="G4300" s="5"/>
      <c r="H4300" s="5"/>
      <c r="I4300" s="5"/>
      <c r="J4300" s="5"/>
      <c r="K4300" s="5"/>
      <c r="L4300" s="5"/>
      <c r="M4300" s="5"/>
      <c r="N4300" s="5"/>
      <c r="O4300" s="5"/>
      <c r="P4300" s="5"/>
      <c r="Q4300" s="5"/>
    </row>
    <row r="4301" spans="5:17" x14ac:dyDescent="0.2">
      <c r="E4301" s="5"/>
      <c r="F4301" s="5"/>
      <c r="G4301" s="5"/>
      <c r="H4301" s="5"/>
      <c r="I4301" s="5"/>
      <c r="J4301" s="5"/>
      <c r="K4301" s="5"/>
      <c r="L4301" s="5"/>
      <c r="M4301" s="5"/>
      <c r="N4301" s="5"/>
      <c r="O4301" s="5"/>
      <c r="P4301" s="5"/>
      <c r="Q4301" s="5"/>
    </row>
    <row r="4302" spans="5:17" x14ac:dyDescent="0.2">
      <c r="E4302" s="5"/>
      <c r="F4302" s="5"/>
      <c r="G4302" s="5"/>
      <c r="H4302" s="5"/>
      <c r="I4302" s="5"/>
      <c r="J4302" s="5"/>
      <c r="K4302" s="5"/>
      <c r="L4302" s="5"/>
      <c r="M4302" s="5"/>
      <c r="N4302" s="5"/>
      <c r="O4302" s="5"/>
      <c r="P4302" s="5"/>
      <c r="Q4302" s="5"/>
    </row>
    <row r="4303" spans="5:17" x14ac:dyDescent="0.2">
      <c r="E4303" s="5"/>
      <c r="F4303" s="5"/>
      <c r="G4303" s="5"/>
      <c r="H4303" s="5"/>
      <c r="I4303" s="5"/>
      <c r="J4303" s="5"/>
      <c r="K4303" s="5"/>
      <c r="L4303" s="5"/>
      <c r="M4303" s="5"/>
      <c r="N4303" s="5"/>
      <c r="O4303" s="5"/>
      <c r="P4303" s="5"/>
      <c r="Q4303" s="5"/>
    </row>
    <row r="4304" spans="5:17" x14ac:dyDescent="0.2">
      <c r="E4304" s="5"/>
      <c r="F4304" s="5"/>
      <c r="G4304" s="5"/>
      <c r="H4304" s="5"/>
      <c r="I4304" s="5"/>
      <c r="J4304" s="5"/>
      <c r="K4304" s="5"/>
      <c r="L4304" s="5"/>
      <c r="M4304" s="5"/>
      <c r="N4304" s="5"/>
      <c r="O4304" s="5"/>
      <c r="P4304" s="5"/>
      <c r="Q4304" s="5"/>
    </row>
    <row r="4305" spans="5:17" x14ac:dyDescent="0.2">
      <c r="E4305" s="5"/>
      <c r="F4305" s="5"/>
      <c r="G4305" s="5"/>
      <c r="H4305" s="5"/>
      <c r="I4305" s="5"/>
      <c r="J4305" s="5"/>
      <c r="K4305" s="5"/>
      <c r="L4305" s="5"/>
      <c r="M4305" s="5"/>
      <c r="N4305" s="5"/>
      <c r="O4305" s="5"/>
      <c r="P4305" s="5"/>
      <c r="Q4305" s="5"/>
    </row>
    <row r="4306" spans="5:17" x14ac:dyDescent="0.2">
      <c r="E4306" s="5"/>
      <c r="F4306" s="5"/>
      <c r="G4306" s="5"/>
      <c r="H4306" s="5"/>
      <c r="I4306" s="5"/>
      <c r="J4306" s="5"/>
      <c r="K4306" s="5"/>
      <c r="L4306" s="5"/>
      <c r="M4306" s="5"/>
      <c r="N4306" s="5"/>
      <c r="O4306" s="5"/>
      <c r="P4306" s="5"/>
      <c r="Q4306" s="5"/>
    </row>
    <row r="4307" spans="5:17" x14ac:dyDescent="0.2">
      <c r="E4307" s="5"/>
      <c r="F4307" s="5"/>
      <c r="G4307" s="5"/>
      <c r="H4307" s="5"/>
      <c r="I4307" s="5"/>
      <c r="J4307" s="5"/>
      <c r="K4307" s="5"/>
      <c r="L4307" s="5"/>
      <c r="M4307" s="5"/>
      <c r="N4307" s="5"/>
      <c r="O4307" s="5"/>
      <c r="P4307" s="5"/>
      <c r="Q4307" s="5"/>
    </row>
    <row r="4308" spans="5:17" x14ac:dyDescent="0.2">
      <c r="E4308" s="5"/>
      <c r="F4308" s="5"/>
      <c r="G4308" s="5"/>
      <c r="H4308" s="5"/>
      <c r="I4308" s="5"/>
      <c r="J4308" s="5"/>
      <c r="K4308" s="5"/>
      <c r="L4308" s="5"/>
      <c r="M4308" s="5"/>
      <c r="N4308" s="5"/>
      <c r="O4308" s="5"/>
      <c r="P4308" s="5"/>
      <c r="Q4308" s="5"/>
    </row>
    <row r="4309" spans="5:17" x14ac:dyDescent="0.2">
      <c r="E4309" s="5"/>
      <c r="F4309" s="5"/>
      <c r="G4309" s="5"/>
      <c r="H4309" s="5"/>
      <c r="I4309" s="5"/>
      <c r="J4309" s="5"/>
      <c r="K4309" s="5"/>
      <c r="L4309" s="5"/>
      <c r="M4309" s="5"/>
      <c r="N4309" s="5"/>
      <c r="O4309" s="5"/>
      <c r="P4309" s="5"/>
      <c r="Q4309" s="5"/>
    </row>
    <row r="4310" spans="5:17" x14ac:dyDescent="0.2">
      <c r="E4310" s="5"/>
      <c r="F4310" s="5"/>
      <c r="G4310" s="5"/>
      <c r="H4310" s="5"/>
      <c r="I4310" s="5"/>
      <c r="J4310" s="5"/>
      <c r="K4310" s="5"/>
      <c r="L4310" s="5"/>
      <c r="M4310" s="5"/>
      <c r="N4310" s="5"/>
      <c r="O4310" s="5"/>
      <c r="P4310" s="5"/>
      <c r="Q4310" s="5"/>
    </row>
    <row r="4311" spans="5:17" x14ac:dyDescent="0.2">
      <c r="E4311" s="5"/>
      <c r="F4311" s="5"/>
      <c r="G4311" s="5"/>
      <c r="H4311" s="5"/>
      <c r="I4311" s="5"/>
      <c r="J4311" s="5"/>
      <c r="K4311" s="5"/>
      <c r="L4311" s="5"/>
      <c r="M4311" s="5"/>
      <c r="N4311" s="5"/>
      <c r="O4311" s="5"/>
      <c r="P4311" s="5"/>
      <c r="Q4311" s="5"/>
    </row>
    <row r="4312" spans="5:17" x14ac:dyDescent="0.2">
      <c r="E4312" s="5"/>
      <c r="F4312" s="5"/>
      <c r="G4312" s="5"/>
      <c r="H4312" s="5"/>
      <c r="I4312" s="5"/>
      <c r="J4312" s="5"/>
      <c r="K4312" s="5"/>
      <c r="L4312" s="5"/>
      <c r="M4312" s="5"/>
      <c r="N4312" s="5"/>
      <c r="O4312" s="5"/>
      <c r="P4312" s="5"/>
      <c r="Q4312" s="5"/>
    </row>
    <row r="4313" spans="5:17" x14ac:dyDescent="0.2">
      <c r="E4313" s="5"/>
      <c r="F4313" s="5"/>
      <c r="G4313" s="5"/>
      <c r="H4313" s="5"/>
      <c r="I4313" s="5"/>
      <c r="J4313" s="5"/>
      <c r="K4313" s="5"/>
      <c r="L4313" s="5"/>
      <c r="M4313" s="5"/>
      <c r="N4313" s="5"/>
      <c r="O4313" s="5"/>
      <c r="P4313" s="5"/>
      <c r="Q4313" s="5"/>
    </row>
    <row r="4314" spans="5:17" x14ac:dyDescent="0.2">
      <c r="E4314" s="5"/>
      <c r="F4314" s="5"/>
      <c r="G4314" s="5"/>
      <c r="H4314" s="5"/>
      <c r="I4314" s="5"/>
      <c r="J4314" s="5"/>
      <c r="K4314" s="5"/>
      <c r="L4314" s="5"/>
      <c r="M4314" s="5"/>
      <c r="N4314" s="5"/>
      <c r="O4314" s="5"/>
      <c r="P4314" s="5"/>
      <c r="Q4314" s="5"/>
    </row>
    <row r="4315" spans="5:17" x14ac:dyDescent="0.2">
      <c r="E4315" s="5"/>
      <c r="F4315" s="5"/>
      <c r="G4315" s="5"/>
      <c r="H4315" s="5"/>
      <c r="I4315" s="5"/>
      <c r="J4315" s="5"/>
      <c r="K4315" s="5"/>
      <c r="L4315" s="5"/>
      <c r="M4315" s="5"/>
      <c r="N4315" s="5"/>
      <c r="O4315" s="5"/>
      <c r="P4315" s="5"/>
      <c r="Q4315" s="5"/>
    </row>
    <row r="4316" spans="5:17" x14ac:dyDescent="0.2">
      <c r="E4316" s="5"/>
      <c r="F4316" s="5"/>
      <c r="G4316" s="5"/>
      <c r="H4316" s="5"/>
      <c r="I4316" s="5"/>
      <c r="J4316" s="5"/>
      <c r="K4316" s="5"/>
      <c r="L4316" s="5"/>
      <c r="M4316" s="5"/>
      <c r="N4316" s="5"/>
      <c r="O4316" s="5"/>
      <c r="P4316" s="5"/>
      <c r="Q4316" s="5"/>
    </row>
    <row r="4317" spans="5:17" x14ac:dyDescent="0.2">
      <c r="E4317" s="5"/>
      <c r="F4317" s="5"/>
      <c r="G4317" s="5"/>
      <c r="H4317" s="5"/>
      <c r="I4317" s="5"/>
      <c r="J4317" s="5"/>
      <c r="K4317" s="5"/>
      <c r="L4317" s="5"/>
      <c r="M4317" s="5"/>
      <c r="N4317" s="5"/>
      <c r="O4317" s="5"/>
      <c r="P4317" s="5"/>
      <c r="Q4317" s="5"/>
    </row>
    <row r="4318" spans="5:17" x14ac:dyDescent="0.2">
      <c r="E4318" s="5"/>
      <c r="F4318" s="5"/>
      <c r="G4318" s="5"/>
      <c r="H4318" s="5"/>
      <c r="I4318" s="5"/>
      <c r="J4318" s="5"/>
      <c r="K4318" s="5"/>
      <c r="L4318" s="5"/>
      <c r="M4318" s="5"/>
      <c r="N4318" s="5"/>
      <c r="O4318" s="5"/>
      <c r="P4318" s="5"/>
      <c r="Q4318" s="5"/>
    </row>
    <row r="4319" spans="5:17" x14ac:dyDescent="0.2">
      <c r="E4319" s="5"/>
      <c r="F4319" s="5"/>
      <c r="G4319" s="5"/>
      <c r="H4319" s="5"/>
      <c r="I4319" s="5"/>
      <c r="J4319" s="5"/>
      <c r="K4319" s="5"/>
      <c r="L4319" s="5"/>
      <c r="M4319" s="5"/>
      <c r="N4319" s="5"/>
      <c r="O4319" s="5"/>
      <c r="P4319" s="5"/>
      <c r="Q4319" s="5"/>
    </row>
    <row r="4320" spans="5:17" x14ac:dyDescent="0.2">
      <c r="E4320" s="5"/>
      <c r="F4320" s="5"/>
      <c r="G4320" s="5"/>
      <c r="H4320" s="5"/>
      <c r="I4320" s="5"/>
      <c r="J4320" s="5"/>
      <c r="K4320" s="5"/>
      <c r="L4320" s="5"/>
      <c r="M4320" s="5"/>
      <c r="N4320" s="5"/>
      <c r="O4320" s="5"/>
      <c r="P4320" s="5"/>
      <c r="Q4320" s="5"/>
    </row>
    <row r="4321" spans="5:17" x14ac:dyDescent="0.2">
      <c r="E4321" s="5"/>
      <c r="F4321" s="5"/>
      <c r="G4321" s="5"/>
      <c r="H4321" s="5"/>
      <c r="I4321" s="5"/>
      <c r="J4321" s="5"/>
      <c r="K4321" s="5"/>
      <c r="L4321" s="5"/>
      <c r="M4321" s="5"/>
      <c r="N4321" s="5"/>
      <c r="O4321" s="5"/>
      <c r="P4321" s="5"/>
      <c r="Q4321" s="5"/>
    </row>
    <row r="4322" spans="5:17" x14ac:dyDescent="0.2">
      <c r="E4322" s="5"/>
      <c r="F4322" s="5"/>
      <c r="G4322" s="5"/>
      <c r="H4322" s="5"/>
      <c r="I4322" s="5"/>
      <c r="J4322" s="5"/>
      <c r="K4322" s="5"/>
      <c r="L4322" s="5"/>
      <c r="M4322" s="5"/>
      <c r="N4322" s="5"/>
      <c r="O4322" s="5"/>
      <c r="P4322" s="5"/>
      <c r="Q4322" s="5"/>
    </row>
    <row r="4323" spans="5:17" x14ac:dyDescent="0.2">
      <c r="E4323" s="5"/>
      <c r="F4323" s="5"/>
      <c r="G4323" s="5"/>
      <c r="H4323" s="5"/>
      <c r="I4323" s="5"/>
      <c r="J4323" s="5"/>
      <c r="K4323" s="5"/>
      <c r="L4323" s="5"/>
      <c r="M4323" s="5"/>
      <c r="N4323" s="5"/>
      <c r="O4323" s="5"/>
      <c r="P4323" s="5"/>
      <c r="Q4323" s="5"/>
    </row>
    <row r="4324" spans="5:17" x14ac:dyDescent="0.2">
      <c r="E4324" s="5"/>
      <c r="F4324" s="5"/>
      <c r="G4324" s="5"/>
      <c r="H4324" s="5"/>
      <c r="I4324" s="5"/>
      <c r="J4324" s="5"/>
      <c r="K4324" s="5"/>
      <c r="L4324" s="5"/>
      <c r="M4324" s="5"/>
      <c r="N4324" s="5"/>
      <c r="O4324" s="5"/>
      <c r="P4324" s="5"/>
      <c r="Q4324" s="5"/>
    </row>
    <row r="4325" spans="5:17" x14ac:dyDescent="0.2">
      <c r="E4325" s="5"/>
      <c r="F4325" s="5"/>
      <c r="G4325" s="5"/>
      <c r="H4325" s="5"/>
      <c r="I4325" s="5"/>
      <c r="J4325" s="5"/>
      <c r="K4325" s="5"/>
      <c r="L4325" s="5"/>
      <c r="M4325" s="5"/>
      <c r="N4325" s="5"/>
      <c r="O4325" s="5"/>
      <c r="P4325" s="5"/>
      <c r="Q4325" s="5"/>
    </row>
    <row r="4326" spans="5:17" x14ac:dyDescent="0.2">
      <c r="E4326" s="5"/>
      <c r="F4326" s="5"/>
      <c r="G4326" s="5"/>
      <c r="H4326" s="5"/>
      <c r="I4326" s="5"/>
      <c r="J4326" s="5"/>
      <c r="K4326" s="5"/>
      <c r="L4326" s="5"/>
      <c r="M4326" s="5"/>
      <c r="N4326" s="5"/>
      <c r="O4326" s="5"/>
      <c r="P4326" s="5"/>
      <c r="Q4326" s="5"/>
    </row>
    <row r="4327" spans="5:17" x14ac:dyDescent="0.2">
      <c r="E4327" s="5"/>
      <c r="F4327" s="5"/>
      <c r="G4327" s="5"/>
      <c r="H4327" s="5"/>
      <c r="I4327" s="5"/>
      <c r="J4327" s="5"/>
      <c r="K4327" s="5"/>
      <c r="L4327" s="5"/>
      <c r="M4327" s="5"/>
      <c r="N4327" s="5"/>
      <c r="O4327" s="5"/>
      <c r="P4327" s="5"/>
      <c r="Q4327" s="5"/>
    </row>
    <row r="4328" spans="5:17" x14ac:dyDescent="0.2">
      <c r="E4328" s="5"/>
      <c r="F4328" s="5"/>
      <c r="G4328" s="5"/>
      <c r="H4328" s="5"/>
      <c r="I4328" s="5"/>
      <c r="J4328" s="5"/>
      <c r="K4328" s="5"/>
      <c r="L4328" s="5"/>
      <c r="M4328" s="5"/>
      <c r="N4328" s="5"/>
      <c r="O4328" s="5"/>
      <c r="P4328" s="5"/>
      <c r="Q4328" s="5"/>
    </row>
    <row r="4329" spans="5:17" x14ac:dyDescent="0.2">
      <c r="E4329" s="5"/>
      <c r="F4329" s="5"/>
      <c r="G4329" s="5"/>
      <c r="H4329" s="5"/>
      <c r="I4329" s="5"/>
      <c r="J4329" s="5"/>
      <c r="K4329" s="5"/>
      <c r="L4329" s="5"/>
      <c r="M4329" s="5"/>
      <c r="N4329" s="5"/>
      <c r="O4329" s="5"/>
      <c r="P4329" s="5"/>
      <c r="Q4329" s="5"/>
    </row>
    <row r="4330" spans="5:17" x14ac:dyDescent="0.2">
      <c r="E4330" s="5"/>
      <c r="F4330" s="5"/>
      <c r="G4330" s="5"/>
      <c r="H4330" s="5"/>
      <c r="I4330" s="5"/>
      <c r="J4330" s="5"/>
      <c r="K4330" s="5"/>
      <c r="L4330" s="5"/>
      <c r="M4330" s="5"/>
      <c r="N4330" s="5"/>
      <c r="O4330" s="5"/>
      <c r="P4330" s="5"/>
      <c r="Q4330" s="5"/>
    </row>
    <row r="4331" spans="5:17" x14ac:dyDescent="0.2">
      <c r="E4331" s="5"/>
      <c r="F4331" s="5"/>
      <c r="G4331" s="5"/>
      <c r="H4331" s="5"/>
      <c r="I4331" s="5"/>
      <c r="J4331" s="5"/>
      <c r="K4331" s="5"/>
      <c r="L4331" s="5"/>
      <c r="M4331" s="5"/>
      <c r="N4331" s="5"/>
      <c r="O4331" s="5"/>
      <c r="P4331" s="5"/>
      <c r="Q4331" s="5"/>
    </row>
    <row r="4332" spans="5:17" x14ac:dyDescent="0.2">
      <c r="E4332" s="5"/>
      <c r="F4332" s="5"/>
      <c r="G4332" s="5"/>
      <c r="H4332" s="5"/>
      <c r="I4332" s="5"/>
      <c r="J4332" s="5"/>
      <c r="K4332" s="5"/>
      <c r="L4332" s="5"/>
      <c r="M4332" s="5"/>
      <c r="N4332" s="5"/>
      <c r="O4332" s="5"/>
      <c r="P4332" s="5"/>
      <c r="Q4332" s="5"/>
    </row>
    <row r="4333" spans="5:17" x14ac:dyDescent="0.2">
      <c r="E4333" s="5"/>
      <c r="F4333" s="5"/>
      <c r="G4333" s="5"/>
      <c r="H4333" s="5"/>
      <c r="I4333" s="5"/>
      <c r="J4333" s="5"/>
      <c r="K4333" s="5"/>
      <c r="L4333" s="5"/>
      <c r="M4333" s="5"/>
      <c r="N4333" s="5"/>
      <c r="O4333" s="5"/>
      <c r="P4333" s="5"/>
      <c r="Q4333" s="5"/>
    </row>
    <row r="4334" spans="5:17" x14ac:dyDescent="0.2">
      <c r="E4334" s="5"/>
      <c r="F4334" s="5"/>
      <c r="G4334" s="5"/>
      <c r="H4334" s="5"/>
      <c r="I4334" s="5"/>
      <c r="J4334" s="5"/>
      <c r="K4334" s="5"/>
      <c r="L4334" s="5"/>
      <c r="M4334" s="5"/>
      <c r="N4334" s="5"/>
      <c r="O4334" s="5"/>
      <c r="P4334" s="5"/>
      <c r="Q4334" s="5"/>
    </row>
    <row r="4335" spans="5:17" x14ac:dyDescent="0.2">
      <c r="E4335" s="5"/>
      <c r="F4335" s="5"/>
      <c r="G4335" s="5"/>
      <c r="H4335" s="5"/>
      <c r="I4335" s="5"/>
      <c r="J4335" s="5"/>
      <c r="K4335" s="5"/>
      <c r="L4335" s="5"/>
      <c r="M4335" s="5"/>
      <c r="N4335" s="5"/>
      <c r="O4335" s="5"/>
      <c r="P4335" s="5"/>
      <c r="Q4335" s="5"/>
    </row>
    <row r="4336" spans="5:17" x14ac:dyDescent="0.2">
      <c r="E4336" s="5"/>
      <c r="F4336" s="5"/>
      <c r="G4336" s="5"/>
      <c r="H4336" s="5"/>
      <c r="I4336" s="5"/>
      <c r="J4336" s="5"/>
      <c r="K4336" s="5"/>
      <c r="L4336" s="5"/>
      <c r="M4336" s="5"/>
      <c r="N4336" s="5"/>
      <c r="O4336" s="5"/>
      <c r="P4336" s="5"/>
      <c r="Q4336" s="5"/>
    </row>
    <row r="4337" spans="5:17" x14ac:dyDescent="0.2">
      <c r="E4337" s="5"/>
      <c r="F4337" s="5"/>
      <c r="G4337" s="5"/>
      <c r="H4337" s="5"/>
      <c r="I4337" s="5"/>
      <c r="J4337" s="5"/>
      <c r="K4337" s="5"/>
      <c r="L4337" s="5"/>
      <c r="M4337" s="5"/>
      <c r="N4337" s="5"/>
      <c r="O4337" s="5"/>
      <c r="P4337" s="5"/>
      <c r="Q4337" s="5"/>
    </row>
    <row r="4338" spans="5:17" x14ac:dyDescent="0.2">
      <c r="E4338" s="5"/>
      <c r="F4338" s="5"/>
      <c r="G4338" s="5"/>
      <c r="H4338" s="5"/>
      <c r="I4338" s="5"/>
      <c r="J4338" s="5"/>
      <c r="K4338" s="5"/>
      <c r="L4338" s="5"/>
      <c r="M4338" s="5"/>
      <c r="N4338" s="5"/>
      <c r="O4338" s="5"/>
      <c r="P4338" s="5"/>
      <c r="Q4338" s="5"/>
    </row>
    <row r="4339" spans="5:17" x14ac:dyDescent="0.2">
      <c r="E4339" s="5"/>
      <c r="F4339" s="5"/>
      <c r="G4339" s="5"/>
      <c r="H4339" s="5"/>
      <c r="I4339" s="5"/>
      <c r="J4339" s="5"/>
      <c r="K4339" s="5"/>
      <c r="L4339" s="5"/>
      <c r="M4339" s="5"/>
      <c r="N4339" s="5"/>
      <c r="O4339" s="5"/>
      <c r="P4339" s="5"/>
      <c r="Q4339" s="5"/>
    </row>
    <row r="4340" spans="5:17" x14ac:dyDescent="0.2">
      <c r="E4340" s="5"/>
      <c r="F4340" s="5"/>
      <c r="G4340" s="5"/>
      <c r="H4340" s="5"/>
      <c r="I4340" s="5"/>
      <c r="J4340" s="5"/>
      <c r="K4340" s="5"/>
      <c r="L4340" s="5"/>
      <c r="M4340" s="5"/>
      <c r="N4340" s="5"/>
      <c r="O4340" s="5"/>
      <c r="P4340" s="5"/>
      <c r="Q4340" s="5"/>
    </row>
    <row r="4341" spans="5:17" x14ac:dyDescent="0.2">
      <c r="E4341" s="5"/>
      <c r="F4341" s="5"/>
      <c r="G4341" s="5"/>
      <c r="H4341" s="5"/>
      <c r="I4341" s="5"/>
      <c r="J4341" s="5"/>
      <c r="K4341" s="5"/>
      <c r="L4341" s="5"/>
      <c r="M4341" s="5"/>
      <c r="N4341" s="5"/>
      <c r="O4341" s="5"/>
      <c r="P4341" s="5"/>
      <c r="Q4341" s="5"/>
    </row>
    <row r="4342" spans="5:17" x14ac:dyDescent="0.2">
      <c r="E4342" s="5"/>
      <c r="F4342" s="5"/>
      <c r="G4342" s="5"/>
      <c r="H4342" s="5"/>
      <c r="I4342" s="5"/>
      <c r="J4342" s="5"/>
      <c r="K4342" s="5"/>
      <c r="L4342" s="5"/>
      <c r="M4342" s="5"/>
      <c r="N4342" s="5"/>
      <c r="O4342" s="5"/>
      <c r="P4342" s="5"/>
      <c r="Q4342" s="5"/>
    </row>
    <row r="4343" spans="5:17" x14ac:dyDescent="0.2">
      <c r="E4343" s="5"/>
      <c r="F4343" s="5"/>
      <c r="G4343" s="5"/>
      <c r="H4343" s="5"/>
      <c r="I4343" s="5"/>
      <c r="J4343" s="5"/>
      <c r="K4343" s="5"/>
      <c r="L4343" s="5"/>
      <c r="M4343" s="5"/>
      <c r="N4343" s="5"/>
      <c r="O4343" s="5"/>
      <c r="P4343" s="5"/>
      <c r="Q4343" s="5"/>
    </row>
    <row r="4344" spans="5:17" x14ac:dyDescent="0.2">
      <c r="E4344" s="5"/>
      <c r="F4344" s="5"/>
      <c r="G4344" s="5"/>
      <c r="H4344" s="5"/>
      <c r="I4344" s="5"/>
      <c r="J4344" s="5"/>
      <c r="K4344" s="5"/>
      <c r="L4344" s="5"/>
      <c r="M4344" s="5"/>
      <c r="N4344" s="5"/>
      <c r="O4344" s="5"/>
      <c r="P4344" s="5"/>
      <c r="Q4344" s="5"/>
    </row>
    <row r="4345" spans="5:17" x14ac:dyDescent="0.2">
      <c r="E4345" s="5"/>
      <c r="F4345" s="5"/>
      <c r="G4345" s="5"/>
      <c r="H4345" s="5"/>
      <c r="I4345" s="5"/>
      <c r="J4345" s="5"/>
      <c r="K4345" s="5"/>
      <c r="L4345" s="5"/>
      <c r="M4345" s="5"/>
      <c r="N4345" s="5"/>
      <c r="O4345" s="5"/>
      <c r="P4345" s="5"/>
      <c r="Q4345" s="5"/>
    </row>
    <row r="4346" spans="5:17" x14ac:dyDescent="0.2">
      <c r="E4346" s="5"/>
      <c r="F4346" s="5"/>
      <c r="G4346" s="5"/>
      <c r="H4346" s="5"/>
      <c r="I4346" s="5"/>
      <c r="J4346" s="5"/>
      <c r="K4346" s="5"/>
      <c r="L4346" s="5"/>
      <c r="M4346" s="5"/>
      <c r="N4346" s="5"/>
      <c r="O4346" s="5"/>
      <c r="P4346" s="5"/>
      <c r="Q4346" s="5"/>
    </row>
    <row r="4347" spans="5:17" x14ac:dyDescent="0.2">
      <c r="E4347" s="5"/>
      <c r="F4347" s="5"/>
      <c r="G4347" s="5"/>
      <c r="H4347" s="5"/>
      <c r="I4347" s="5"/>
      <c r="J4347" s="5"/>
      <c r="K4347" s="5"/>
      <c r="L4347" s="5"/>
      <c r="M4347" s="5"/>
      <c r="N4347" s="5"/>
      <c r="O4347" s="5"/>
      <c r="P4347" s="5"/>
      <c r="Q4347" s="5"/>
    </row>
    <row r="4348" spans="5:17" x14ac:dyDescent="0.2">
      <c r="E4348" s="5"/>
      <c r="F4348" s="5"/>
      <c r="G4348" s="5"/>
      <c r="H4348" s="5"/>
      <c r="I4348" s="5"/>
      <c r="J4348" s="5"/>
      <c r="K4348" s="5"/>
      <c r="L4348" s="5"/>
      <c r="M4348" s="5"/>
      <c r="N4348" s="5"/>
      <c r="O4348" s="5"/>
      <c r="P4348" s="5"/>
      <c r="Q4348" s="5"/>
    </row>
    <row r="4349" spans="5:17" x14ac:dyDescent="0.2">
      <c r="E4349" s="5"/>
      <c r="F4349" s="5"/>
      <c r="G4349" s="5"/>
      <c r="H4349" s="5"/>
      <c r="I4349" s="5"/>
      <c r="J4349" s="5"/>
      <c r="K4349" s="5"/>
      <c r="L4349" s="5"/>
      <c r="M4349" s="5"/>
      <c r="N4349" s="5"/>
      <c r="O4349" s="5"/>
      <c r="P4349" s="5"/>
      <c r="Q4349" s="5"/>
    </row>
    <row r="4350" spans="5:17" x14ac:dyDescent="0.2">
      <c r="E4350" s="5"/>
      <c r="F4350" s="5"/>
      <c r="G4350" s="5"/>
      <c r="H4350" s="5"/>
      <c r="I4350" s="5"/>
      <c r="J4350" s="5"/>
      <c r="K4350" s="5"/>
      <c r="L4350" s="5"/>
      <c r="M4350" s="5"/>
      <c r="N4350" s="5"/>
      <c r="O4350" s="5"/>
      <c r="P4350" s="5"/>
      <c r="Q4350" s="5"/>
    </row>
    <row r="4351" spans="5:17" x14ac:dyDescent="0.2">
      <c r="E4351" s="5"/>
      <c r="F4351" s="5"/>
      <c r="G4351" s="5"/>
      <c r="H4351" s="5"/>
      <c r="I4351" s="5"/>
      <c r="J4351" s="5"/>
      <c r="K4351" s="5"/>
      <c r="L4351" s="5"/>
      <c r="M4351" s="5"/>
      <c r="N4351" s="5"/>
      <c r="O4351" s="5"/>
      <c r="P4351" s="5"/>
      <c r="Q4351" s="5"/>
    </row>
    <row r="4352" spans="5:17" x14ac:dyDescent="0.2">
      <c r="E4352" s="5"/>
      <c r="F4352" s="5"/>
      <c r="G4352" s="5"/>
      <c r="H4352" s="5"/>
      <c r="I4352" s="5"/>
      <c r="J4352" s="5"/>
      <c r="K4352" s="5"/>
      <c r="L4352" s="5"/>
      <c r="M4352" s="5"/>
      <c r="N4352" s="5"/>
      <c r="O4352" s="5"/>
      <c r="P4352" s="5"/>
      <c r="Q4352" s="5"/>
    </row>
    <row r="4353" spans="5:17" x14ac:dyDescent="0.2">
      <c r="E4353" s="5"/>
      <c r="F4353" s="5"/>
      <c r="G4353" s="5"/>
      <c r="H4353" s="5"/>
      <c r="I4353" s="5"/>
      <c r="J4353" s="5"/>
      <c r="K4353" s="5"/>
      <c r="L4353" s="5"/>
      <c r="M4353" s="5"/>
      <c r="N4353" s="5"/>
      <c r="O4353" s="5"/>
      <c r="P4353" s="5"/>
      <c r="Q4353" s="5"/>
    </row>
    <row r="4354" spans="5:17" x14ac:dyDescent="0.2">
      <c r="E4354" s="5"/>
      <c r="F4354" s="5"/>
      <c r="G4354" s="5"/>
      <c r="H4354" s="5"/>
      <c r="I4354" s="5"/>
      <c r="J4354" s="5"/>
      <c r="K4354" s="5"/>
      <c r="L4354" s="5"/>
      <c r="M4354" s="5"/>
      <c r="N4354" s="5"/>
      <c r="O4354" s="5"/>
      <c r="P4354" s="5"/>
      <c r="Q4354" s="5"/>
    </row>
    <row r="4355" spans="5:17" x14ac:dyDescent="0.2">
      <c r="E4355" s="5"/>
      <c r="F4355" s="5"/>
      <c r="G4355" s="5"/>
      <c r="H4355" s="5"/>
      <c r="I4355" s="5"/>
      <c r="J4355" s="5"/>
      <c r="K4355" s="5"/>
      <c r="L4355" s="5"/>
      <c r="M4355" s="5"/>
      <c r="N4355" s="5"/>
      <c r="O4355" s="5"/>
      <c r="P4355" s="5"/>
      <c r="Q4355" s="5"/>
    </row>
    <row r="4356" spans="5:17" x14ac:dyDescent="0.2">
      <c r="E4356" s="5"/>
      <c r="F4356" s="5"/>
      <c r="G4356" s="5"/>
      <c r="H4356" s="5"/>
      <c r="I4356" s="5"/>
      <c r="J4356" s="5"/>
      <c r="K4356" s="5"/>
      <c r="L4356" s="5"/>
      <c r="M4356" s="5"/>
      <c r="N4356" s="5"/>
      <c r="O4356" s="5"/>
      <c r="P4356" s="5"/>
      <c r="Q4356" s="5"/>
    </row>
    <row r="4357" spans="5:17" x14ac:dyDescent="0.2">
      <c r="E4357" s="5"/>
      <c r="F4357" s="5"/>
      <c r="G4357" s="5"/>
      <c r="H4357" s="5"/>
      <c r="I4357" s="5"/>
      <c r="J4357" s="5"/>
      <c r="K4357" s="5"/>
      <c r="L4357" s="5"/>
      <c r="M4357" s="5"/>
      <c r="N4357" s="5"/>
      <c r="O4357" s="5"/>
      <c r="P4357" s="5"/>
      <c r="Q4357" s="5"/>
    </row>
    <row r="4358" spans="5:17" x14ac:dyDescent="0.2">
      <c r="E4358" s="5"/>
      <c r="F4358" s="5"/>
      <c r="G4358" s="5"/>
      <c r="H4358" s="5"/>
      <c r="I4358" s="5"/>
      <c r="J4358" s="5"/>
      <c r="K4358" s="5"/>
      <c r="L4358" s="5"/>
      <c r="M4358" s="5"/>
      <c r="N4358" s="5"/>
      <c r="O4358" s="5"/>
      <c r="P4358" s="5"/>
      <c r="Q4358" s="5"/>
    </row>
    <row r="4359" spans="5:17" x14ac:dyDescent="0.2">
      <c r="E4359" s="5"/>
      <c r="F4359" s="5"/>
      <c r="G4359" s="5"/>
      <c r="H4359" s="5"/>
      <c r="I4359" s="5"/>
      <c r="J4359" s="5"/>
      <c r="K4359" s="5"/>
      <c r="L4359" s="5"/>
      <c r="M4359" s="5"/>
      <c r="N4359" s="5"/>
      <c r="O4359" s="5"/>
      <c r="P4359" s="5"/>
      <c r="Q4359" s="5"/>
    </row>
    <row r="4360" spans="5:17" x14ac:dyDescent="0.2">
      <c r="E4360" s="5"/>
      <c r="F4360" s="5"/>
      <c r="G4360" s="5"/>
      <c r="H4360" s="5"/>
      <c r="I4360" s="5"/>
      <c r="J4360" s="5"/>
      <c r="K4360" s="5"/>
      <c r="L4360" s="5"/>
      <c r="M4360" s="5"/>
      <c r="N4360" s="5"/>
      <c r="O4360" s="5"/>
      <c r="P4360" s="5"/>
      <c r="Q4360" s="5"/>
    </row>
    <row r="4361" spans="5:17" x14ac:dyDescent="0.2">
      <c r="E4361" s="5"/>
      <c r="F4361" s="5"/>
      <c r="G4361" s="5"/>
      <c r="H4361" s="5"/>
      <c r="I4361" s="5"/>
      <c r="J4361" s="5"/>
      <c r="K4361" s="5"/>
      <c r="L4361" s="5"/>
      <c r="M4361" s="5"/>
      <c r="N4361" s="5"/>
      <c r="O4361" s="5"/>
      <c r="P4361" s="5"/>
      <c r="Q4361" s="5"/>
    </row>
    <row r="4362" spans="5:17" x14ac:dyDescent="0.2">
      <c r="E4362" s="5"/>
      <c r="F4362" s="5"/>
      <c r="G4362" s="5"/>
      <c r="H4362" s="5"/>
      <c r="I4362" s="5"/>
      <c r="J4362" s="5"/>
      <c r="K4362" s="5"/>
      <c r="L4362" s="5"/>
      <c r="M4362" s="5"/>
      <c r="N4362" s="5"/>
      <c r="O4362" s="5"/>
      <c r="P4362" s="5"/>
      <c r="Q4362" s="5"/>
    </row>
    <row r="4363" spans="5:17" x14ac:dyDescent="0.2">
      <c r="E4363" s="5"/>
      <c r="F4363" s="5"/>
      <c r="G4363" s="5"/>
      <c r="H4363" s="5"/>
      <c r="I4363" s="5"/>
      <c r="J4363" s="5"/>
      <c r="K4363" s="5"/>
      <c r="L4363" s="5"/>
      <c r="M4363" s="5"/>
      <c r="N4363" s="5"/>
      <c r="O4363" s="5"/>
      <c r="P4363" s="5"/>
      <c r="Q4363" s="5"/>
    </row>
    <row r="4364" spans="5:17" x14ac:dyDescent="0.2">
      <c r="E4364" s="5"/>
      <c r="F4364" s="5"/>
      <c r="G4364" s="5"/>
      <c r="H4364" s="5"/>
      <c r="I4364" s="5"/>
      <c r="J4364" s="5"/>
      <c r="K4364" s="5"/>
      <c r="L4364" s="5"/>
      <c r="M4364" s="5"/>
      <c r="N4364" s="5"/>
      <c r="O4364" s="5"/>
      <c r="P4364" s="5"/>
      <c r="Q4364" s="5"/>
    </row>
    <row r="4365" spans="5:17" x14ac:dyDescent="0.2">
      <c r="E4365" s="5"/>
      <c r="F4365" s="5"/>
      <c r="G4365" s="5"/>
      <c r="H4365" s="5"/>
      <c r="I4365" s="5"/>
      <c r="J4365" s="5"/>
      <c r="K4365" s="5"/>
      <c r="L4365" s="5"/>
      <c r="M4365" s="5"/>
      <c r="N4365" s="5"/>
      <c r="O4365" s="5"/>
      <c r="P4365" s="5"/>
      <c r="Q4365" s="5"/>
    </row>
    <row r="4366" spans="5:17" x14ac:dyDescent="0.2">
      <c r="E4366" s="5"/>
      <c r="F4366" s="5"/>
      <c r="G4366" s="5"/>
      <c r="H4366" s="5"/>
      <c r="I4366" s="5"/>
      <c r="J4366" s="5"/>
      <c r="K4366" s="5"/>
      <c r="L4366" s="5"/>
      <c r="M4366" s="5"/>
      <c r="N4366" s="5"/>
      <c r="O4366" s="5"/>
      <c r="P4366" s="5"/>
      <c r="Q4366" s="5"/>
    </row>
    <row r="4367" spans="5:17" x14ac:dyDescent="0.2">
      <c r="E4367" s="5"/>
      <c r="F4367" s="5"/>
      <c r="G4367" s="5"/>
      <c r="H4367" s="5"/>
      <c r="I4367" s="5"/>
      <c r="J4367" s="5"/>
      <c r="K4367" s="5"/>
      <c r="L4367" s="5"/>
      <c r="M4367" s="5"/>
      <c r="N4367" s="5"/>
      <c r="O4367" s="5"/>
      <c r="P4367" s="5"/>
      <c r="Q4367" s="5"/>
    </row>
    <row r="4368" spans="5:17" x14ac:dyDescent="0.2">
      <c r="E4368" s="5"/>
      <c r="F4368" s="5"/>
      <c r="G4368" s="5"/>
      <c r="H4368" s="5"/>
      <c r="I4368" s="5"/>
      <c r="J4368" s="5"/>
      <c r="K4368" s="5"/>
      <c r="L4368" s="5"/>
      <c r="M4368" s="5"/>
      <c r="N4368" s="5"/>
      <c r="O4368" s="5"/>
      <c r="P4368" s="5"/>
      <c r="Q4368" s="5"/>
    </row>
    <row r="4369" spans="5:17" x14ac:dyDescent="0.2">
      <c r="E4369" s="5"/>
      <c r="F4369" s="5"/>
      <c r="G4369" s="5"/>
      <c r="H4369" s="5"/>
      <c r="I4369" s="5"/>
      <c r="J4369" s="5"/>
      <c r="K4369" s="5"/>
      <c r="L4369" s="5"/>
      <c r="M4369" s="5"/>
      <c r="N4369" s="5"/>
      <c r="O4369" s="5"/>
      <c r="P4369" s="5"/>
      <c r="Q4369" s="5"/>
    </row>
    <row r="4370" spans="5:17" x14ac:dyDescent="0.2">
      <c r="E4370" s="5"/>
      <c r="F4370" s="5"/>
      <c r="G4370" s="5"/>
      <c r="H4370" s="5"/>
      <c r="I4370" s="5"/>
      <c r="J4370" s="5"/>
      <c r="K4370" s="5"/>
      <c r="L4370" s="5"/>
      <c r="M4370" s="5"/>
      <c r="N4370" s="5"/>
      <c r="O4370" s="5"/>
      <c r="P4370" s="5"/>
      <c r="Q4370" s="5"/>
    </row>
    <row r="4371" spans="5:17" x14ac:dyDescent="0.2">
      <c r="E4371" s="5"/>
      <c r="F4371" s="5"/>
      <c r="G4371" s="5"/>
      <c r="H4371" s="5"/>
      <c r="I4371" s="5"/>
      <c r="J4371" s="5"/>
      <c r="K4371" s="5"/>
      <c r="L4371" s="5"/>
      <c r="M4371" s="5"/>
      <c r="N4371" s="5"/>
      <c r="O4371" s="5"/>
      <c r="P4371" s="5"/>
      <c r="Q4371" s="5"/>
    </row>
    <row r="4372" spans="5:17" x14ac:dyDescent="0.2">
      <c r="E4372" s="5"/>
      <c r="F4372" s="5"/>
      <c r="G4372" s="5"/>
      <c r="H4372" s="5"/>
      <c r="I4372" s="5"/>
      <c r="J4372" s="5"/>
      <c r="K4372" s="5"/>
      <c r="L4372" s="5"/>
      <c r="M4372" s="5"/>
      <c r="N4372" s="5"/>
      <c r="O4372" s="5"/>
      <c r="P4372" s="5"/>
      <c r="Q4372" s="5"/>
    </row>
    <row r="4373" spans="5:17" x14ac:dyDescent="0.2">
      <c r="E4373" s="5"/>
      <c r="F4373" s="5"/>
      <c r="G4373" s="5"/>
      <c r="H4373" s="5"/>
      <c r="I4373" s="5"/>
      <c r="J4373" s="5"/>
      <c r="K4373" s="5"/>
      <c r="L4373" s="5"/>
      <c r="M4373" s="5"/>
      <c r="N4373" s="5"/>
      <c r="O4373" s="5"/>
      <c r="P4373" s="5"/>
      <c r="Q4373" s="5"/>
    </row>
    <row r="4374" spans="5:17" x14ac:dyDescent="0.2">
      <c r="E4374" s="5"/>
      <c r="F4374" s="5"/>
      <c r="G4374" s="5"/>
      <c r="H4374" s="5"/>
      <c r="I4374" s="5"/>
      <c r="J4374" s="5"/>
      <c r="K4374" s="5"/>
      <c r="L4374" s="5"/>
      <c r="M4374" s="5"/>
      <c r="N4374" s="5"/>
      <c r="O4374" s="5"/>
      <c r="P4374" s="5"/>
      <c r="Q4374" s="5"/>
    </row>
    <row r="4375" spans="5:17" x14ac:dyDescent="0.2">
      <c r="E4375" s="5"/>
      <c r="F4375" s="5"/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</row>
    <row r="4376" spans="5:17" x14ac:dyDescent="0.2">
      <c r="E4376" s="5"/>
      <c r="F4376" s="5"/>
      <c r="G4376" s="5"/>
      <c r="H4376" s="5"/>
      <c r="I4376" s="5"/>
      <c r="J4376" s="5"/>
      <c r="K4376" s="5"/>
      <c r="L4376" s="5"/>
      <c r="M4376" s="5"/>
      <c r="N4376" s="5"/>
      <c r="O4376" s="5"/>
      <c r="P4376" s="5"/>
      <c r="Q4376" s="5"/>
    </row>
    <row r="4377" spans="5:17" x14ac:dyDescent="0.2">
      <c r="E4377" s="5"/>
      <c r="F4377" s="5"/>
      <c r="G4377" s="5"/>
      <c r="H4377" s="5"/>
      <c r="I4377" s="5"/>
      <c r="J4377" s="5"/>
      <c r="K4377" s="5"/>
      <c r="L4377" s="5"/>
      <c r="M4377" s="5"/>
      <c r="N4377" s="5"/>
      <c r="O4377" s="5"/>
      <c r="P4377" s="5"/>
      <c r="Q4377" s="5"/>
    </row>
    <row r="4378" spans="5:17" x14ac:dyDescent="0.2">
      <c r="E4378" s="5"/>
      <c r="F4378" s="5"/>
      <c r="G4378" s="5"/>
      <c r="H4378" s="5"/>
      <c r="I4378" s="5"/>
      <c r="J4378" s="5"/>
      <c r="K4378" s="5"/>
      <c r="L4378" s="5"/>
      <c r="M4378" s="5"/>
      <c r="N4378" s="5"/>
      <c r="O4378" s="5"/>
      <c r="P4378" s="5"/>
      <c r="Q4378" s="5"/>
    </row>
    <row r="4379" spans="5:17" x14ac:dyDescent="0.2">
      <c r="E4379" s="5"/>
      <c r="F4379" s="5"/>
      <c r="G4379" s="5"/>
      <c r="H4379" s="5"/>
      <c r="I4379" s="5"/>
      <c r="J4379" s="5"/>
      <c r="K4379" s="5"/>
      <c r="L4379" s="5"/>
      <c r="M4379" s="5"/>
      <c r="N4379" s="5"/>
      <c r="O4379" s="5"/>
      <c r="P4379" s="5"/>
      <c r="Q4379" s="5"/>
    </row>
    <row r="4380" spans="5:17" x14ac:dyDescent="0.2">
      <c r="E4380" s="5"/>
      <c r="F4380" s="5"/>
      <c r="G4380" s="5"/>
      <c r="H4380" s="5"/>
      <c r="I4380" s="5"/>
      <c r="J4380" s="5"/>
      <c r="K4380" s="5"/>
      <c r="L4380" s="5"/>
      <c r="M4380" s="5"/>
      <c r="N4380" s="5"/>
      <c r="O4380" s="5"/>
      <c r="P4380" s="5"/>
      <c r="Q4380" s="5"/>
    </row>
    <row r="4381" spans="5:17" x14ac:dyDescent="0.2">
      <c r="E4381" s="5"/>
      <c r="F4381" s="5"/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</row>
    <row r="4382" spans="5:17" x14ac:dyDescent="0.2">
      <c r="E4382" s="5"/>
      <c r="F4382" s="5"/>
      <c r="G4382" s="5"/>
      <c r="H4382" s="5"/>
      <c r="I4382" s="5"/>
      <c r="J4382" s="5"/>
      <c r="K4382" s="5"/>
      <c r="L4382" s="5"/>
      <c r="M4382" s="5"/>
      <c r="N4382" s="5"/>
      <c r="O4382" s="5"/>
      <c r="P4382" s="5"/>
      <c r="Q4382" s="5"/>
    </row>
    <row r="4383" spans="5:17" x14ac:dyDescent="0.2">
      <c r="E4383" s="5"/>
      <c r="F4383" s="5"/>
      <c r="G4383" s="5"/>
      <c r="H4383" s="5"/>
      <c r="I4383" s="5"/>
      <c r="J4383" s="5"/>
      <c r="K4383" s="5"/>
      <c r="L4383" s="5"/>
      <c r="M4383" s="5"/>
      <c r="N4383" s="5"/>
      <c r="O4383" s="5"/>
      <c r="P4383" s="5"/>
      <c r="Q4383" s="5"/>
    </row>
    <row r="4384" spans="5:17" x14ac:dyDescent="0.2">
      <c r="E4384" s="5"/>
      <c r="F4384" s="5"/>
      <c r="G4384" s="5"/>
      <c r="H4384" s="5"/>
      <c r="I4384" s="5"/>
      <c r="J4384" s="5"/>
      <c r="K4384" s="5"/>
      <c r="L4384" s="5"/>
      <c r="M4384" s="5"/>
      <c r="N4384" s="5"/>
      <c r="O4384" s="5"/>
      <c r="P4384" s="5"/>
      <c r="Q4384" s="5"/>
    </row>
    <row r="4385" spans="5:17" x14ac:dyDescent="0.2">
      <c r="E4385" s="5"/>
      <c r="F4385" s="5"/>
      <c r="G4385" s="5"/>
      <c r="H4385" s="5"/>
      <c r="I4385" s="5"/>
      <c r="J4385" s="5"/>
      <c r="K4385" s="5"/>
      <c r="L4385" s="5"/>
      <c r="M4385" s="5"/>
      <c r="N4385" s="5"/>
      <c r="O4385" s="5"/>
      <c r="P4385" s="5"/>
      <c r="Q4385" s="5"/>
    </row>
    <row r="4386" spans="5:17" x14ac:dyDescent="0.2">
      <c r="E4386" s="5"/>
      <c r="F4386" s="5"/>
      <c r="G4386" s="5"/>
      <c r="H4386" s="5"/>
      <c r="I4386" s="5"/>
      <c r="J4386" s="5"/>
      <c r="K4386" s="5"/>
      <c r="L4386" s="5"/>
      <c r="M4386" s="5"/>
      <c r="N4386" s="5"/>
      <c r="O4386" s="5"/>
      <c r="P4386" s="5"/>
      <c r="Q4386" s="5"/>
    </row>
    <row r="4387" spans="5:17" x14ac:dyDescent="0.2">
      <c r="E4387" s="5"/>
      <c r="F4387" s="5"/>
      <c r="G4387" s="5"/>
      <c r="H4387" s="5"/>
      <c r="I4387" s="5"/>
      <c r="J4387" s="5"/>
      <c r="K4387" s="5"/>
      <c r="L4387" s="5"/>
      <c r="M4387" s="5"/>
      <c r="N4387" s="5"/>
      <c r="O4387" s="5"/>
      <c r="P4387" s="5"/>
      <c r="Q4387" s="5"/>
    </row>
    <row r="4388" spans="5:17" x14ac:dyDescent="0.2">
      <c r="E4388" s="5"/>
      <c r="F4388" s="5"/>
      <c r="G4388" s="5"/>
      <c r="H4388" s="5"/>
      <c r="I4388" s="5"/>
      <c r="J4388" s="5"/>
      <c r="K4388" s="5"/>
      <c r="L4388" s="5"/>
      <c r="M4388" s="5"/>
      <c r="N4388" s="5"/>
      <c r="O4388" s="5"/>
      <c r="P4388" s="5"/>
      <c r="Q4388" s="5"/>
    </row>
    <row r="4389" spans="5:17" x14ac:dyDescent="0.2">
      <c r="E4389" s="5"/>
      <c r="F4389" s="5"/>
      <c r="G4389" s="5"/>
      <c r="H4389" s="5"/>
      <c r="I4389" s="5"/>
      <c r="J4389" s="5"/>
      <c r="K4389" s="5"/>
      <c r="L4389" s="5"/>
      <c r="M4389" s="5"/>
      <c r="N4389" s="5"/>
      <c r="O4389" s="5"/>
      <c r="P4389" s="5"/>
      <c r="Q4389" s="5"/>
    </row>
    <row r="4390" spans="5:17" x14ac:dyDescent="0.2">
      <c r="E4390" s="5"/>
      <c r="F4390" s="5"/>
      <c r="G4390" s="5"/>
      <c r="H4390" s="5"/>
      <c r="I4390" s="5"/>
      <c r="J4390" s="5"/>
      <c r="K4390" s="5"/>
      <c r="L4390" s="5"/>
      <c r="M4390" s="5"/>
      <c r="N4390" s="5"/>
      <c r="O4390" s="5"/>
      <c r="P4390" s="5"/>
      <c r="Q4390" s="5"/>
    </row>
    <row r="4391" spans="5:17" x14ac:dyDescent="0.2">
      <c r="E4391" s="5"/>
      <c r="F4391" s="5"/>
      <c r="G4391" s="5"/>
      <c r="H4391" s="5"/>
      <c r="I4391" s="5"/>
      <c r="J4391" s="5"/>
      <c r="K4391" s="5"/>
      <c r="L4391" s="5"/>
      <c r="M4391" s="5"/>
      <c r="N4391" s="5"/>
      <c r="O4391" s="5"/>
      <c r="P4391" s="5"/>
      <c r="Q4391" s="5"/>
    </row>
    <row r="4392" spans="5:17" x14ac:dyDescent="0.2">
      <c r="E4392" s="5"/>
      <c r="F4392" s="5"/>
      <c r="G4392" s="5"/>
      <c r="H4392" s="5"/>
      <c r="I4392" s="5"/>
      <c r="J4392" s="5"/>
      <c r="K4392" s="5"/>
      <c r="L4392" s="5"/>
      <c r="M4392" s="5"/>
      <c r="N4392" s="5"/>
      <c r="O4392" s="5"/>
      <c r="P4392" s="5"/>
      <c r="Q4392" s="5"/>
    </row>
    <row r="4393" spans="5:17" x14ac:dyDescent="0.2">
      <c r="E4393" s="5"/>
      <c r="F4393" s="5"/>
      <c r="G4393" s="5"/>
      <c r="H4393" s="5"/>
      <c r="I4393" s="5"/>
      <c r="J4393" s="5"/>
      <c r="K4393" s="5"/>
      <c r="L4393" s="5"/>
      <c r="M4393" s="5"/>
      <c r="N4393" s="5"/>
      <c r="O4393" s="5"/>
      <c r="P4393" s="5"/>
      <c r="Q4393" s="5"/>
    </row>
    <row r="4394" spans="5:17" x14ac:dyDescent="0.2">
      <c r="E4394" s="5"/>
      <c r="F4394" s="5"/>
      <c r="G4394" s="5"/>
      <c r="H4394" s="5"/>
      <c r="I4394" s="5"/>
      <c r="J4394" s="5"/>
      <c r="K4394" s="5"/>
      <c r="L4394" s="5"/>
      <c r="M4394" s="5"/>
      <c r="N4394" s="5"/>
      <c r="O4394" s="5"/>
      <c r="P4394" s="5"/>
      <c r="Q4394" s="5"/>
    </row>
    <row r="4395" spans="5:17" x14ac:dyDescent="0.2">
      <c r="E4395" s="5"/>
      <c r="F4395" s="5"/>
      <c r="G4395" s="5"/>
      <c r="H4395" s="5"/>
      <c r="I4395" s="5"/>
      <c r="J4395" s="5"/>
      <c r="K4395" s="5"/>
      <c r="L4395" s="5"/>
      <c r="M4395" s="5"/>
      <c r="N4395" s="5"/>
      <c r="O4395" s="5"/>
      <c r="P4395" s="5"/>
      <c r="Q4395" s="5"/>
    </row>
    <row r="4396" spans="5:17" x14ac:dyDescent="0.2">
      <c r="E4396" s="5"/>
      <c r="F4396" s="5"/>
      <c r="G4396" s="5"/>
      <c r="H4396" s="5"/>
      <c r="I4396" s="5"/>
      <c r="J4396" s="5"/>
      <c r="K4396" s="5"/>
      <c r="L4396" s="5"/>
      <c r="M4396" s="5"/>
      <c r="N4396" s="5"/>
      <c r="O4396" s="5"/>
      <c r="P4396" s="5"/>
      <c r="Q4396" s="5"/>
    </row>
    <row r="4397" spans="5:17" x14ac:dyDescent="0.2">
      <c r="E4397" s="5"/>
      <c r="F4397" s="5"/>
      <c r="G4397" s="5"/>
      <c r="H4397" s="5"/>
      <c r="I4397" s="5"/>
      <c r="J4397" s="5"/>
      <c r="K4397" s="5"/>
      <c r="L4397" s="5"/>
      <c r="M4397" s="5"/>
      <c r="N4397" s="5"/>
      <c r="O4397" s="5"/>
      <c r="P4397" s="5"/>
      <c r="Q4397" s="5"/>
    </row>
    <row r="4398" spans="5:17" x14ac:dyDescent="0.2">
      <c r="E4398" s="5"/>
      <c r="F4398" s="5"/>
      <c r="G4398" s="5"/>
      <c r="H4398" s="5"/>
      <c r="I4398" s="5"/>
      <c r="J4398" s="5"/>
      <c r="K4398" s="5"/>
      <c r="L4398" s="5"/>
      <c r="M4398" s="5"/>
      <c r="N4398" s="5"/>
      <c r="O4398" s="5"/>
      <c r="P4398" s="5"/>
      <c r="Q4398" s="5"/>
    </row>
    <row r="4399" spans="5:17" x14ac:dyDescent="0.2">
      <c r="E4399" s="5"/>
      <c r="F4399" s="5"/>
      <c r="G4399" s="5"/>
      <c r="H4399" s="5"/>
      <c r="I4399" s="5"/>
      <c r="J4399" s="5"/>
      <c r="K4399" s="5"/>
      <c r="L4399" s="5"/>
      <c r="M4399" s="5"/>
      <c r="N4399" s="5"/>
      <c r="O4399" s="5"/>
      <c r="P4399" s="5"/>
      <c r="Q4399" s="5"/>
    </row>
    <row r="4400" spans="5:17" x14ac:dyDescent="0.2">
      <c r="E4400" s="5"/>
      <c r="F4400" s="5"/>
      <c r="G4400" s="5"/>
      <c r="H4400" s="5"/>
      <c r="I4400" s="5"/>
      <c r="J4400" s="5"/>
      <c r="K4400" s="5"/>
      <c r="L4400" s="5"/>
      <c r="M4400" s="5"/>
      <c r="N4400" s="5"/>
      <c r="O4400" s="5"/>
      <c r="P4400" s="5"/>
      <c r="Q4400" s="5"/>
    </row>
    <row r="4401" spans="5:17" x14ac:dyDescent="0.2">
      <c r="E4401" s="5"/>
      <c r="F4401" s="5"/>
      <c r="G4401" s="5"/>
      <c r="H4401" s="5"/>
      <c r="I4401" s="5"/>
      <c r="J4401" s="5"/>
      <c r="K4401" s="5"/>
      <c r="L4401" s="5"/>
      <c r="M4401" s="5"/>
      <c r="N4401" s="5"/>
      <c r="O4401" s="5"/>
      <c r="P4401" s="5"/>
      <c r="Q4401" s="5"/>
    </row>
    <row r="4402" spans="5:17" x14ac:dyDescent="0.2">
      <c r="E4402" s="5"/>
      <c r="F4402" s="5"/>
      <c r="G4402" s="5"/>
      <c r="H4402" s="5"/>
      <c r="I4402" s="5"/>
      <c r="J4402" s="5"/>
      <c r="K4402" s="5"/>
      <c r="L4402" s="5"/>
      <c r="M4402" s="5"/>
      <c r="N4402" s="5"/>
      <c r="O4402" s="5"/>
      <c r="P4402" s="5"/>
      <c r="Q4402" s="5"/>
    </row>
    <row r="4403" spans="5:17" x14ac:dyDescent="0.2">
      <c r="E4403" s="5"/>
      <c r="F4403" s="5"/>
      <c r="G4403" s="5"/>
      <c r="H4403" s="5"/>
      <c r="I4403" s="5"/>
      <c r="J4403" s="5"/>
      <c r="K4403" s="5"/>
      <c r="L4403" s="5"/>
      <c r="M4403" s="5"/>
      <c r="N4403" s="5"/>
      <c r="O4403" s="5"/>
      <c r="P4403" s="5"/>
      <c r="Q4403" s="5"/>
    </row>
    <row r="4404" spans="5:17" x14ac:dyDescent="0.2">
      <c r="E4404" s="5"/>
      <c r="F4404" s="5"/>
      <c r="G4404" s="5"/>
      <c r="H4404" s="5"/>
      <c r="I4404" s="5"/>
      <c r="J4404" s="5"/>
      <c r="K4404" s="5"/>
      <c r="L4404" s="5"/>
      <c r="M4404" s="5"/>
      <c r="N4404" s="5"/>
      <c r="O4404" s="5"/>
      <c r="P4404" s="5"/>
      <c r="Q4404" s="5"/>
    </row>
    <row r="4405" spans="5:17" x14ac:dyDescent="0.2">
      <c r="E4405" s="5"/>
      <c r="F4405" s="5"/>
      <c r="G4405" s="5"/>
      <c r="H4405" s="5"/>
      <c r="I4405" s="5"/>
      <c r="J4405" s="5"/>
      <c r="K4405" s="5"/>
      <c r="L4405" s="5"/>
      <c r="M4405" s="5"/>
      <c r="N4405" s="5"/>
      <c r="O4405" s="5"/>
      <c r="P4405" s="5"/>
      <c r="Q4405" s="5"/>
    </row>
    <row r="4406" spans="5:17" x14ac:dyDescent="0.2">
      <c r="E4406" s="5"/>
      <c r="F4406" s="5"/>
      <c r="G4406" s="5"/>
      <c r="H4406" s="5"/>
      <c r="I4406" s="5"/>
      <c r="J4406" s="5"/>
      <c r="K4406" s="5"/>
      <c r="L4406" s="5"/>
      <c r="M4406" s="5"/>
      <c r="N4406" s="5"/>
      <c r="O4406" s="5"/>
      <c r="P4406" s="5"/>
      <c r="Q4406" s="5"/>
    </row>
    <row r="4407" spans="5:17" x14ac:dyDescent="0.2">
      <c r="E4407" s="5"/>
      <c r="F4407" s="5"/>
      <c r="G4407" s="5"/>
      <c r="H4407" s="5"/>
      <c r="I4407" s="5"/>
      <c r="J4407" s="5"/>
      <c r="K4407" s="5"/>
      <c r="L4407" s="5"/>
      <c r="M4407" s="5"/>
      <c r="N4407" s="5"/>
      <c r="O4407" s="5"/>
      <c r="P4407" s="5"/>
      <c r="Q4407" s="5"/>
    </row>
    <row r="4408" spans="5:17" x14ac:dyDescent="0.2">
      <c r="E4408" s="5"/>
      <c r="F4408" s="5"/>
      <c r="G4408" s="5"/>
      <c r="H4408" s="5"/>
      <c r="I4408" s="5"/>
      <c r="J4408" s="5"/>
      <c r="K4408" s="5"/>
      <c r="L4408" s="5"/>
      <c r="M4408" s="5"/>
      <c r="N4408" s="5"/>
      <c r="O4408" s="5"/>
      <c r="P4408" s="5"/>
      <c r="Q4408" s="5"/>
    </row>
    <row r="4409" spans="5:17" x14ac:dyDescent="0.2">
      <c r="E4409" s="5"/>
      <c r="F4409" s="5"/>
      <c r="G4409" s="5"/>
      <c r="H4409" s="5"/>
      <c r="I4409" s="5"/>
      <c r="J4409" s="5"/>
      <c r="K4409" s="5"/>
      <c r="L4409" s="5"/>
      <c r="M4409" s="5"/>
      <c r="N4409" s="5"/>
      <c r="O4409" s="5"/>
      <c r="P4409" s="5"/>
      <c r="Q4409" s="5"/>
    </row>
    <row r="4410" spans="5:17" x14ac:dyDescent="0.2">
      <c r="E4410" s="5"/>
      <c r="F4410" s="5"/>
      <c r="G4410" s="5"/>
      <c r="H4410" s="5"/>
      <c r="I4410" s="5"/>
      <c r="J4410" s="5"/>
      <c r="K4410" s="5"/>
      <c r="L4410" s="5"/>
      <c r="M4410" s="5"/>
      <c r="N4410" s="5"/>
      <c r="O4410" s="5"/>
      <c r="P4410" s="5"/>
      <c r="Q4410" s="5"/>
    </row>
    <row r="4411" spans="5:17" x14ac:dyDescent="0.2">
      <c r="E4411" s="5"/>
      <c r="F4411" s="5"/>
      <c r="G4411" s="5"/>
      <c r="H4411" s="5"/>
      <c r="I4411" s="5"/>
      <c r="J4411" s="5"/>
      <c r="K4411" s="5"/>
      <c r="L4411" s="5"/>
      <c r="M4411" s="5"/>
      <c r="N4411" s="5"/>
      <c r="O4411" s="5"/>
      <c r="P4411" s="5"/>
      <c r="Q4411" s="5"/>
    </row>
    <row r="4412" spans="5:17" x14ac:dyDescent="0.2">
      <c r="E4412" s="5"/>
      <c r="F4412" s="5"/>
      <c r="G4412" s="5"/>
      <c r="H4412" s="5"/>
      <c r="I4412" s="5"/>
      <c r="J4412" s="5"/>
      <c r="K4412" s="5"/>
      <c r="L4412" s="5"/>
      <c r="M4412" s="5"/>
      <c r="N4412" s="5"/>
      <c r="O4412" s="5"/>
      <c r="P4412" s="5"/>
      <c r="Q4412" s="5"/>
    </row>
    <row r="4413" spans="5:17" x14ac:dyDescent="0.2">
      <c r="E4413" s="5"/>
      <c r="F4413" s="5"/>
      <c r="G4413" s="5"/>
      <c r="H4413" s="5"/>
      <c r="I4413" s="5"/>
      <c r="J4413" s="5"/>
      <c r="K4413" s="5"/>
      <c r="L4413" s="5"/>
      <c r="M4413" s="5"/>
      <c r="N4413" s="5"/>
      <c r="O4413" s="5"/>
      <c r="P4413" s="5"/>
      <c r="Q4413" s="5"/>
    </row>
    <row r="4414" spans="5:17" x14ac:dyDescent="0.2">
      <c r="E4414" s="5"/>
      <c r="F4414" s="5"/>
      <c r="G4414" s="5"/>
      <c r="H4414" s="5"/>
      <c r="I4414" s="5"/>
      <c r="J4414" s="5"/>
      <c r="K4414" s="5"/>
      <c r="L4414" s="5"/>
      <c r="M4414" s="5"/>
      <c r="N4414" s="5"/>
      <c r="O4414" s="5"/>
      <c r="P4414" s="5"/>
      <c r="Q4414" s="5"/>
    </row>
    <row r="4415" spans="5:17" x14ac:dyDescent="0.2">
      <c r="E4415" s="5"/>
      <c r="F4415" s="5"/>
      <c r="G4415" s="5"/>
      <c r="H4415" s="5"/>
      <c r="I4415" s="5"/>
      <c r="J4415" s="5"/>
      <c r="K4415" s="5"/>
      <c r="L4415" s="5"/>
      <c r="M4415" s="5"/>
      <c r="N4415" s="5"/>
      <c r="O4415" s="5"/>
      <c r="P4415" s="5"/>
      <c r="Q4415" s="5"/>
    </row>
    <row r="4416" spans="5:17" x14ac:dyDescent="0.2">
      <c r="E4416" s="5"/>
      <c r="F4416" s="5"/>
      <c r="G4416" s="5"/>
      <c r="H4416" s="5"/>
      <c r="I4416" s="5"/>
      <c r="J4416" s="5"/>
      <c r="K4416" s="5"/>
      <c r="L4416" s="5"/>
      <c r="M4416" s="5"/>
      <c r="N4416" s="5"/>
      <c r="O4416" s="5"/>
      <c r="P4416" s="5"/>
      <c r="Q4416" s="5"/>
    </row>
    <row r="4417" spans="5:17" x14ac:dyDescent="0.2">
      <c r="E4417" s="5"/>
      <c r="F4417" s="5"/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</row>
    <row r="4418" spans="5:17" x14ac:dyDescent="0.2">
      <c r="E4418" s="5"/>
      <c r="F4418" s="5"/>
      <c r="G4418" s="5"/>
      <c r="H4418" s="5"/>
      <c r="I4418" s="5"/>
      <c r="J4418" s="5"/>
      <c r="K4418" s="5"/>
      <c r="L4418" s="5"/>
      <c r="M4418" s="5"/>
      <c r="N4418" s="5"/>
      <c r="O4418" s="5"/>
      <c r="P4418" s="5"/>
      <c r="Q4418" s="5"/>
    </row>
    <row r="4419" spans="5:17" x14ac:dyDescent="0.2">
      <c r="E4419" s="5"/>
      <c r="F4419" s="5"/>
      <c r="G4419" s="5"/>
      <c r="H4419" s="5"/>
      <c r="I4419" s="5"/>
      <c r="J4419" s="5"/>
      <c r="K4419" s="5"/>
      <c r="L4419" s="5"/>
      <c r="M4419" s="5"/>
      <c r="N4419" s="5"/>
      <c r="O4419" s="5"/>
      <c r="P4419" s="5"/>
      <c r="Q4419" s="5"/>
    </row>
    <row r="4420" spans="5:17" x14ac:dyDescent="0.2">
      <c r="E4420" s="5"/>
      <c r="F4420" s="5"/>
      <c r="G4420" s="5"/>
      <c r="H4420" s="5"/>
      <c r="I4420" s="5"/>
      <c r="J4420" s="5"/>
      <c r="K4420" s="5"/>
      <c r="L4420" s="5"/>
      <c r="M4420" s="5"/>
      <c r="N4420" s="5"/>
      <c r="O4420" s="5"/>
      <c r="P4420" s="5"/>
      <c r="Q4420" s="5"/>
    </row>
    <row r="4421" spans="5:17" x14ac:dyDescent="0.2">
      <c r="E4421" s="5"/>
      <c r="F4421" s="5"/>
      <c r="G4421" s="5"/>
      <c r="H4421" s="5"/>
      <c r="I4421" s="5"/>
      <c r="J4421" s="5"/>
      <c r="K4421" s="5"/>
      <c r="L4421" s="5"/>
      <c r="M4421" s="5"/>
      <c r="N4421" s="5"/>
      <c r="O4421" s="5"/>
      <c r="P4421" s="5"/>
      <c r="Q4421" s="5"/>
    </row>
    <row r="4422" spans="5:17" x14ac:dyDescent="0.2">
      <c r="E4422" s="5"/>
      <c r="F4422" s="5"/>
      <c r="G4422" s="5"/>
      <c r="H4422" s="5"/>
      <c r="I4422" s="5"/>
      <c r="J4422" s="5"/>
      <c r="K4422" s="5"/>
      <c r="L4422" s="5"/>
      <c r="M4422" s="5"/>
      <c r="N4422" s="5"/>
      <c r="O4422" s="5"/>
      <c r="P4422" s="5"/>
      <c r="Q4422" s="5"/>
    </row>
    <row r="4423" spans="5:17" x14ac:dyDescent="0.2">
      <c r="E4423" s="5"/>
      <c r="F4423" s="5"/>
      <c r="G4423" s="5"/>
      <c r="H4423" s="5"/>
      <c r="I4423" s="5"/>
      <c r="J4423" s="5"/>
      <c r="K4423" s="5"/>
      <c r="L4423" s="5"/>
      <c r="M4423" s="5"/>
      <c r="N4423" s="5"/>
      <c r="O4423" s="5"/>
      <c r="P4423" s="5"/>
      <c r="Q4423" s="5"/>
    </row>
    <row r="4424" spans="5:17" x14ac:dyDescent="0.2">
      <c r="E4424" s="5"/>
      <c r="F4424" s="5"/>
      <c r="G4424" s="5"/>
      <c r="H4424" s="5"/>
      <c r="I4424" s="5"/>
      <c r="J4424" s="5"/>
      <c r="K4424" s="5"/>
      <c r="L4424" s="5"/>
      <c r="M4424" s="5"/>
      <c r="N4424" s="5"/>
      <c r="O4424" s="5"/>
      <c r="P4424" s="5"/>
      <c r="Q4424" s="5"/>
    </row>
    <row r="4425" spans="5:17" x14ac:dyDescent="0.2">
      <c r="E4425" s="5"/>
      <c r="F4425" s="5"/>
      <c r="G4425" s="5"/>
      <c r="H4425" s="5"/>
      <c r="I4425" s="5"/>
      <c r="J4425" s="5"/>
      <c r="K4425" s="5"/>
      <c r="L4425" s="5"/>
      <c r="M4425" s="5"/>
      <c r="N4425" s="5"/>
      <c r="O4425" s="5"/>
      <c r="P4425" s="5"/>
      <c r="Q4425" s="5"/>
    </row>
    <row r="4426" spans="5:17" x14ac:dyDescent="0.2">
      <c r="E4426" s="5"/>
      <c r="F4426" s="5"/>
      <c r="G4426" s="5"/>
      <c r="H4426" s="5"/>
      <c r="I4426" s="5"/>
      <c r="J4426" s="5"/>
      <c r="K4426" s="5"/>
      <c r="L4426" s="5"/>
      <c r="M4426" s="5"/>
      <c r="N4426" s="5"/>
      <c r="O4426" s="5"/>
      <c r="P4426" s="5"/>
      <c r="Q4426" s="5"/>
    </row>
    <row r="4427" spans="5:17" x14ac:dyDescent="0.2">
      <c r="E4427" s="5"/>
      <c r="F4427" s="5"/>
      <c r="G4427" s="5"/>
      <c r="H4427" s="5"/>
      <c r="I4427" s="5"/>
      <c r="J4427" s="5"/>
      <c r="K4427" s="5"/>
      <c r="L4427" s="5"/>
      <c r="M4427" s="5"/>
      <c r="N4427" s="5"/>
      <c r="O4427" s="5"/>
      <c r="P4427" s="5"/>
      <c r="Q4427" s="5"/>
    </row>
    <row r="4428" spans="5:17" x14ac:dyDescent="0.2">
      <c r="E4428" s="5"/>
      <c r="F4428" s="5"/>
      <c r="G4428" s="5"/>
      <c r="H4428" s="5"/>
      <c r="I4428" s="5"/>
      <c r="J4428" s="5"/>
      <c r="K4428" s="5"/>
      <c r="L4428" s="5"/>
      <c r="M4428" s="5"/>
      <c r="N4428" s="5"/>
      <c r="O4428" s="5"/>
      <c r="P4428" s="5"/>
      <c r="Q4428" s="5"/>
    </row>
    <row r="4429" spans="5:17" x14ac:dyDescent="0.2">
      <c r="E4429" s="5"/>
      <c r="F4429" s="5"/>
      <c r="G4429" s="5"/>
      <c r="H4429" s="5"/>
      <c r="I4429" s="5"/>
      <c r="J4429" s="5"/>
      <c r="K4429" s="5"/>
      <c r="L4429" s="5"/>
      <c r="M4429" s="5"/>
      <c r="N4429" s="5"/>
      <c r="O4429" s="5"/>
      <c r="P4429" s="5"/>
      <c r="Q4429" s="5"/>
    </row>
    <row r="4430" spans="5:17" x14ac:dyDescent="0.2">
      <c r="E4430" s="5"/>
      <c r="F4430" s="5"/>
      <c r="G4430" s="5"/>
      <c r="H4430" s="5"/>
      <c r="I4430" s="5"/>
      <c r="J4430" s="5"/>
      <c r="K4430" s="5"/>
      <c r="L4430" s="5"/>
      <c r="M4430" s="5"/>
      <c r="N4430" s="5"/>
      <c r="O4430" s="5"/>
      <c r="P4430" s="5"/>
      <c r="Q4430" s="5"/>
    </row>
    <row r="4431" spans="5:17" x14ac:dyDescent="0.2">
      <c r="E4431" s="5"/>
      <c r="F4431" s="5"/>
      <c r="G4431" s="5"/>
      <c r="H4431" s="5"/>
      <c r="I4431" s="5"/>
      <c r="J4431" s="5"/>
      <c r="K4431" s="5"/>
      <c r="L4431" s="5"/>
      <c r="M4431" s="5"/>
      <c r="N4431" s="5"/>
      <c r="O4431" s="5"/>
      <c r="P4431" s="5"/>
      <c r="Q4431" s="5"/>
    </row>
    <row r="4432" spans="5:17" x14ac:dyDescent="0.2">
      <c r="E4432" s="5"/>
      <c r="F4432" s="5"/>
      <c r="G4432" s="5"/>
      <c r="H4432" s="5"/>
      <c r="I4432" s="5"/>
      <c r="J4432" s="5"/>
      <c r="K4432" s="5"/>
      <c r="L4432" s="5"/>
      <c r="M4432" s="5"/>
      <c r="N4432" s="5"/>
      <c r="O4432" s="5"/>
      <c r="P4432" s="5"/>
      <c r="Q4432" s="5"/>
    </row>
    <row r="4433" spans="5:17" x14ac:dyDescent="0.2">
      <c r="E4433" s="5"/>
      <c r="F4433" s="5"/>
      <c r="G4433" s="5"/>
      <c r="H4433" s="5"/>
      <c r="I4433" s="5"/>
      <c r="J4433" s="5"/>
      <c r="K4433" s="5"/>
      <c r="L4433" s="5"/>
      <c r="M4433" s="5"/>
      <c r="N4433" s="5"/>
      <c r="O4433" s="5"/>
      <c r="P4433" s="5"/>
      <c r="Q4433" s="5"/>
    </row>
    <row r="4434" spans="5:17" x14ac:dyDescent="0.2">
      <c r="E4434" s="5"/>
      <c r="F4434" s="5"/>
      <c r="G4434" s="5"/>
      <c r="H4434" s="5"/>
      <c r="I4434" s="5"/>
      <c r="J4434" s="5"/>
      <c r="K4434" s="5"/>
      <c r="L4434" s="5"/>
      <c r="M4434" s="5"/>
      <c r="N4434" s="5"/>
      <c r="O4434" s="5"/>
      <c r="P4434" s="5"/>
      <c r="Q4434" s="5"/>
    </row>
    <row r="4435" spans="5:17" x14ac:dyDescent="0.2">
      <c r="E4435" s="5"/>
      <c r="F4435" s="5"/>
      <c r="G4435" s="5"/>
      <c r="H4435" s="5"/>
      <c r="I4435" s="5"/>
      <c r="J4435" s="5"/>
      <c r="K4435" s="5"/>
      <c r="L4435" s="5"/>
      <c r="M4435" s="5"/>
      <c r="N4435" s="5"/>
      <c r="O4435" s="5"/>
      <c r="P4435" s="5"/>
      <c r="Q4435" s="5"/>
    </row>
    <row r="4436" spans="5:17" x14ac:dyDescent="0.2">
      <c r="E4436" s="5"/>
      <c r="F4436" s="5"/>
      <c r="G4436" s="5"/>
      <c r="H4436" s="5"/>
      <c r="I4436" s="5"/>
      <c r="J4436" s="5"/>
      <c r="K4436" s="5"/>
      <c r="L4436" s="5"/>
      <c r="M4436" s="5"/>
      <c r="N4436" s="5"/>
      <c r="O4436" s="5"/>
      <c r="P4436" s="5"/>
      <c r="Q4436" s="5"/>
    </row>
    <row r="4437" spans="5:17" x14ac:dyDescent="0.2">
      <c r="E4437" s="5"/>
      <c r="F4437" s="5"/>
      <c r="G4437" s="5"/>
      <c r="H4437" s="5"/>
      <c r="I4437" s="5"/>
      <c r="J4437" s="5"/>
      <c r="K4437" s="5"/>
      <c r="L4437" s="5"/>
      <c r="M4437" s="5"/>
      <c r="N4437" s="5"/>
      <c r="O4437" s="5"/>
      <c r="P4437" s="5"/>
      <c r="Q4437" s="5"/>
    </row>
    <row r="4438" spans="5:17" x14ac:dyDescent="0.2">
      <c r="E4438" s="5"/>
      <c r="F4438" s="5"/>
      <c r="G4438" s="5"/>
      <c r="H4438" s="5"/>
      <c r="I4438" s="5"/>
      <c r="J4438" s="5"/>
      <c r="K4438" s="5"/>
      <c r="L4438" s="5"/>
      <c r="M4438" s="5"/>
      <c r="N4438" s="5"/>
      <c r="O4438" s="5"/>
      <c r="P4438" s="5"/>
      <c r="Q4438" s="5"/>
    </row>
    <row r="4439" spans="5:17" x14ac:dyDescent="0.2">
      <c r="E4439" s="5"/>
      <c r="F4439" s="5"/>
      <c r="G4439" s="5"/>
      <c r="H4439" s="5"/>
      <c r="I4439" s="5"/>
      <c r="J4439" s="5"/>
      <c r="K4439" s="5"/>
      <c r="L4439" s="5"/>
      <c r="M4439" s="5"/>
      <c r="N4439" s="5"/>
      <c r="O4439" s="5"/>
      <c r="P4439" s="5"/>
      <c r="Q4439" s="5"/>
    </row>
    <row r="4440" spans="5:17" x14ac:dyDescent="0.2">
      <c r="E4440" s="5"/>
      <c r="F4440" s="5"/>
      <c r="G4440" s="5"/>
      <c r="H4440" s="5"/>
      <c r="I4440" s="5"/>
      <c r="J4440" s="5"/>
      <c r="K4440" s="5"/>
      <c r="L4440" s="5"/>
      <c r="M4440" s="5"/>
      <c r="N4440" s="5"/>
      <c r="O4440" s="5"/>
      <c r="P4440" s="5"/>
      <c r="Q4440" s="5"/>
    </row>
    <row r="4441" spans="5:17" x14ac:dyDescent="0.2">
      <c r="E4441" s="5"/>
      <c r="F4441" s="5"/>
      <c r="G4441" s="5"/>
      <c r="H4441" s="5"/>
      <c r="I4441" s="5"/>
      <c r="J4441" s="5"/>
      <c r="K4441" s="5"/>
      <c r="L4441" s="5"/>
      <c r="M4441" s="5"/>
      <c r="N4441" s="5"/>
      <c r="O4441" s="5"/>
      <c r="P4441" s="5"/>
      <c r="Q4441" s="5"/>
    </row>
    <row r="4442" spans="5:17" x14ac:dyDescent="0.2">
      <c r="E4442" s="5"/>
      <c r="F4442" s="5"/>
      <c r="G4442" s="5"/>
      <c r="H4442" s="5"/>
      <c r="I4442" s="5"/>
      <c r="J4442" s="5"/>
      <c r="K4442" s="5"/>
      <c r="L4442" s="5"/>
      <c r="M4442" s="5"/>
      <c r="N4442" s="5"/>
      <c r="O4442" s="5"/>
      <c r="P4442" s="5"/>
      <c r="Q4442" s="5"/>
    </row>
    <row r="4443" spans="5:17" x14ac:dyDescent="0.2">
      <c r="E4443" s="5"/>
      <c r="F4443" s="5"/>
      <c r="G4443" s="5"/>
      <c r="H4443" s="5"/>
      <c r="I4443" s="5"/>
      <c r="J4443" s="5"/>
      <c r="K4443" s="5"/>
      <c r="L4443" s="5"/>
      <c r="M4443" s="5"/>
      <c r="N4443" s="5"/>
      <c r="O4443" s="5"/>
      <c r="P4443" s="5"/>
      <c r="Q4443" s="5"/>
    </row>
    <row r="4444" spans="5:17" x14ac:dyDescent="0.2">
      <c r="E4444" s="5"/>
      <c r="F4444" s="5"/>
      <c r="G4444" s="5"/>
      <c r="H4444" s="5"/>
      <c r="I4444" s="5"/>
      <c r="J4444" s="5"/>
      <c r="K4444" s="5"/>
      <c r="L4444" s="5"/>
      <c r="M4444" s="5"/>
      <c r="N4444" s="5"/>
      <c r="O4444" s="5"/>
      <c r="P4444" s="5"/>
      <c r="Q4444" s="5"/>
    </row>
    <row r="4445" spans="5:17" x14ac:dyDescent="0.2">
      <c r="E4445" s="5"/>
      <c r="F4445" s="5"/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</row>
    <row r="4446" spans="5:17" x14ac:dyDescent="0.2">
      <c r="E4446" s="5"/>
      <c r="F4446" s="5"/>
      <c r="G4446" s="5"/>
      <c r="H4446" s="5"/>
      <c r="I4446" s="5"/>
      <c r="J4446" s="5"/>
      <c r="K4446" s="5"/>
      <c r="L4446" s="5"/>
      <c r="M4446" s="5"/>
      <c r="N4446" s="5"/>
      <c r="O4446" s="5"/>
      <c r="P4446" s="5"/>
      <c r="Q4446" s="5"/>
    </row>
    <row r="4447" spans="5:17" x14ac:dyDescent="0.2">
      <c r="E4447" s="5"/>
      <c r="F4447" s="5"/>
      <c r="G4447" s="5"/>
      <c r="H4447" s="5"/>
      <c r="I4447" s="5"/>
      <c r="J4447" s="5"/>
      <c r="K4447" s="5"/>
      <c r="L4447" s="5"/>
      <c r="M4447" s="5"/>
      <c r="N4447" s="5"/>
      <c r="O4447" s="5"/>
      <c r="P4447" s="5"/>
      <c r="Q4447" s="5"/>
    </row>
    <row r="4448" spans="5:17" x14ac:dyDescent="0.2">
      <c r="E4448" s="5"/>
      <c r="F4448" s="5"/>
      <c r="G4448" s="5"/>
      <c r="H4448" s="5"/>
      <c r="I4448" s="5"/>
      <c r="J4448" s="5"/>
      <c r="K4448" s="5"/>
      <c r="L4448" s="5"/>
      <c r="M4448" s="5"/>
      <c r="N4448" s="5"/>
      <c r="O4448" s="5"/>
      <c r="P4448" s="5"/>
      <c r="Q4448" s="5"/>
    </row>
    <row r="4449" spans="5:17" x14ac:dyDescent="0.2">
      <c r="E4449" s="5"/>
      <c r="F4449" s="5"/>
      <c r="G4449" s="5"/>
      <c r="H4449" s="5"/>
      <c r="I4449" s="5"/>
      <c r="J4449" s="5"/>
      <c r="K4449" s="5"/>
      <c r="L4449" s="5"/>
      <c r="M4449" s="5"/>
      <c r="N4449" s="5"/>
      <c r="O4449" s="5"/>
      <c r="P4449" s="5"/>
      <c r="Q4449" s="5"/>
    </row>
    <row r="4450" spans="5:17" x14ac:dyDescent="0.2">
      <c r="E4450" s="5"/>
      <c r="F4450" s="5"/>
      <c r="G4450" s="5"/>
      <c r="H4450" s="5"/>
      <c r="I4450" s="5"/>
      <c r="J4450" s="5"/>
      <c r="K4450" s="5"/>
      <c r="L4450" s="5"/>
      <c r="M4450" s="5"/>
      <c r="N4450" s="5"/>
      <c r="O4450" s="5"/>
      <c r="P4450" s="5"/>
      <c r="Q4450" s="5"/>
    </row>
    <row r="4451" spans="5:17" x14ac:dyDescent="0.2">
      <c r="E4451" s="5"/>
      <c r="F4451" s="5"/>
      <c r="G4451" s="5"/>
      <c r="H4451" s="5"/>
      <c r="I4451" s="5"/>
      <c r="J4451" s="5"/>
      <c r="K4451" s="5"/>
      <c r="L4451" s="5"/>
      <c r="M4451" s="5"/>
      <c r="N4451" s="5"/>
      <c r="O4451" s="5"/>
      <c r="P4451" s="5"/>
      <c r="Q4451" s="5"/>
    </row>
    <row r="4452" spans="5:17" x14ac:dyDescent="0.2">
      <c r="E4452" s="5"/>
      <c r="F4452" s="5"/>
      <c r="G4452" s="5"/>
      <c r="H4452" s="5"/>
      <c r="I4452" s="5"/>
      <c r="J4452" s="5"/>
      <c r="K4452" s="5"/>
      <c r="L4452" s="5"/>
      <c r="M4452" s="5"/>
      <c r="N4452" s="5"/>
      <c r="O4452" s="5"/>
      <c r="P4452" s="5"/>
      <c r="Q4452" s="5"/>
    </row>
    <row r="4453" spans="5:17" x14ac:dyDescent="0.2">
      <c r="E4453" s="5"/>
      <c r="F4453" s="5"/>
      <c r="G4453" s="5"/>
      <c r="H4453" s="5"/>
      <c r="I4453" s="5"/>
      <c r="J4453" s="5"/>
      <c r="K4453" s="5"/>
      <c r="L4453" s="5"/>
      <c r="M4453" s="5"/>
      <c r="N4453" s="5"/>
      <c r="O4453" s="5"/>
      <c r="P4453" s="5"/>
      <c r="Q4453" s="5"/>
    </row>
    <row r="4454" spans="5:17" x14ac:dyDescent="0.2">
      <c r="E4454" s="5"/>
      <c r="F4454" s="5"/>
      <c r="G4454" s="5"/>
      <c r="H4454" s="5"/>
      <c r="I4454" s="5"/>
      <c r="J4454" s="5"/>
      <c r="K4454" s="5"/>
      <c r="L4454" s="5"/>
      <c r="M4454" s="5"/>
      <c r="N4454" s="5"/>
      <c r="O4454" s="5"/>
      <c r="P4454" s="5"/>
      <c r="Q4454" s="5"/>
    </row>
    <row r="4455" spans="5:17" x14ac:dyDescent="0.2">
      <c r="E4455" s="5"/>
      <c r="F4455" s="5"/>
      <c r="G4455" s="5"/>
      <c r="H4455" s="5"/>
      <c r="I4455" s="5"/>
      <c r="J4455" s="5"/>
      <c r="K4455" s="5"/>
      <c r="L4455" s="5"/>
      <c r="M4455" s="5"/>
      <c r="N4455" s="5"/>
      <c r="O4455" s="5"/>
      <c r="P4455" s="5"/>
      <c r="Q4455" s="5"/>
    </row>
    <row r="4456" spans="5:17" x14ac:dyDescent="0.2">
      <c r="E4456" s="5"/>
      <c r="F4456" s="5"/>
      <c r="G4456" s="5"/>
      <c r="H4456" s="5"/>
      <c r="I4456" s="5"/>
      <c r="J4456" s="5"/>
      <c r="K4456" s="5"/>
      <c r="L4456" s="5"/>
      <c r="M4456" s="5"/>
      <c r="N4456" s="5"/>
      <c r="O4456" s="5"/>
      <c r="P4456" s="5"/>
      <c r="Q4456" s="5"/>
    </row>
    <row r="4457" spans="5:17" x14ac:dyDescent="0.2">
      <c r="E4457" s="5"/>
      <c r="F4457" s="5"/>
      <c r="G4457" s="5"/>
      <c r="H4457" s="5"/>
      <c r="I4457" s="5"/>
      <c r="J4457" s="5"/>
      <c r="K4457" s="5"/>
      <c r="L4457" s="5"/>
      <c r="M4457" s="5"/>
      <c r="N4457" s="5"/>
      <c r="O4457" s="5"/>
      <c r="P4457" s="5"/>
      <c r="Q4457" s="5"/>
    </row>
    <row r="4458" spans="5:17" x14ac:dyDescent="0.2">
      <c r="E4458" s="5"/>
      <c r="F4458" s="5"/>
      <c r="G4458" s="5"/>
      <c r="H4458" s="5"/>
      <c r="I4458" s="5"/>
      <c r="J4458" s="5"/>
      <c r="K4458" s="5"/>
      <c r="L4458" s="5"/>
      <c r="M4458" s="5"/>
      <c r="N4458" s="5"/>
      <c r="O4458" s="5"/>
      <c r="P4458" s="5"/>
      <c r="Q4458" s="5"/>
    </row>
    <row r="4459" spans="5:17" x14ac:dyDescent="0.2">
      <c r="E4459" s="5"/>
      <c r="F4459" s="5"/>
      <c r="G4459" s="5"/>
      <c r="H4459" s="5"/>
      <c r="I4459" s="5"/>
      <c r="J4459" s="5"/>
      <c r="K4459" s="5"/>
      <c r="L4459" s="5"/>
      <c r="M4459" s="5"/>
      <c r="N4459" s="5"/>
      <c r="O4459" s="5"/>
      <c r="P4459" s="5"/>
      <c r="Q4459" s="5"/>
    </row>
    <row r="4460" spans="5:17" x14ac:dyDescent="0.2">
      <c r="E4460" s="5"/>
      <c r="F4460" s="5"/>
      <c r="G4460" s="5"/>
      <c r="H4460" s="5"/>
      <c r="I4460" s="5"/>
      <c r="J4460" s="5"/>
      <c r="K4460" s="5"/>
      <c r="L4460" s="5"/>
      <c r="M4460" s="5"/>
      <c r="N4460" s="5"/>
      <c r="O4460" s="5"/>
      <c r="P4460" s="5"/>
      <c r="Q4460" s="5"/>
    </row>
    <row r="4461" spans="5:17" x14ac:dyDescent="0.2">
      <c r="E4461" s="5"/>
      <c r="F4461" s="5"/>
      <c r="G4461" s="5"/>
      <c r="H4461" s="5"/>
      <c r="I4461" s="5"/>
      <c r="J4461" s="5"/>
      <c r="K4461" s="5"/>
      <c r="L4461" s="5"/>
      <c r="M4461" s="5"/>
      <c r="N4461" s="5"/>
      <c r="O4461" s="5"/>
      <c r="P4461" s="5"/>
      <c r="Q4461" s="5"/>
    </row>
    <row r="4462" spans="5:17" x14ac:dyDescent="0.2">
      <c r="E4462" s="5"/>
      <c r="F4462" s="5"/>
      <c r="G4462" s="5"/>
      <c r="H4462" s="5"/>
      <c r="I4462" s="5"/>
      <c r="J4462" s="5"/>
      <c r="K4462" s="5"/>
      <c r="L4462" s="5"/>
      <c r="M4462" s="5"/>
      <c r="N4462" s="5"/>
      <c r="O4462" s="5"/>
      <c r="P4462" s="5"/>
      <c r="Q4462" s="5"/>
    </row>
    <row r="4463" spans="5:17" x14ac:dyDescent="0.2">
      <c r="E4463" s="5"/>
      <c r="F4463" s="5"/>
      <c r="G4463" s="5"/>
      <c r="H4463" s="5"/>
      <c r="I4463" s="5"/>
      <c r="J4463" s="5"/>
      <c r="K4463" s="5"/>
      <c r="L4463" s="5"/>
      <c r="M4463" s="5"/>
      <c r="N4463" s="5"/>
      <c r="O4463" s="5"/>
      <c r="P4463" s="5"/>
      <c r="Q4463" s="5"/>
    </row>
    <row r="4464" spans="5:17" x14ac:dyDescent="0.2">
      <c r="E4464" s="5"/>
      <c r="F4464" s="5"/>
      <c r="G4464" s="5"/>
      <c r="H4464" s="5"/>
      <c r="I4464" s="5"/>
      <c r="J4464" s="5"/>
      <c r="K4464" s="5"/>
      <c r="L4464" s="5"/>
      <c r="M4464" s="5"/>
      <c r="N4464" s="5"/>
      <c r="O4464" s="5"/>
      <c r="P4464" s="5"/>
      <c r="Q4464" s="5"/>
    </row>
    <row r="4465" spans="5:17" x14ac:dyDescent="0.2">
      <c r="E4465" s="5"/>
      <c r="F4465" s="5"/>
      <c r="G4465" s="5"/>
      <c r="H4465" s="5"/>
      <c r="I4465" s="5"/>
      <c r="J4465" s="5"/>
      <c r="K4465" s="5"/>
      <c r="L4465" s="5"/>
      <c r="M4465" s="5"/>
      <c r="N4465" s="5"/>
      <c r="O4465" s="5"/>
      <c r="P4465" s="5"/>
      <c r="Q4465" s="5"/>
    </row>
    <row r="4466" spans="5:17" x14ac:dyDescent="0.2">
      <c r="E4466" s="5"/>
      <c r="F4466" s="5"/>
      <c r="G4466" s="5"/>
      <c r="H4466" s="5"/>
      <c r="I4466" s="5"/>
      <c r="J4466" s="5"/>
      <c r="K4466" s="5"/>
      <c r="L4466" s="5"/>
      <c r="M4466" s="5"/>
      <c r="N4466" s="5"/>
      <c r="O4466" s="5"/>
      <c r="P4466" s="5"/>
      <c r="Q4466" s="5"/>
    </row>
    <row r="4467" spans="5:17" x14ac:dyDescent="0.2">
      <c r="E4467" s="5"/>
      <c r="F4467" s="5"/>
      <c r="G4467" s="5"/>
      <c r="H4467" s="5"/>
      <c r="I4467" s="5"/>
      <c r="J4467" s="5"/>
      <c r="K4467" s="5"/>
      <c r="L4467" s="5"/>
      <c r="M4467" s="5"/>
      <c r="N4467" s="5"/>
      <c r="O4467" s="5"/>
      <c r="P4467" s="5"/>
      <c r="Q4467" s="5"/>
    </row>
    <row r="4468" spans="5:17" x14ac:dyDescent="0.2">
      <c r="E4468" s="5"/>
      <c r="F4468" s="5"/>
      <c r="G4468" s="5"/>
      <c r="H4468" s="5"/>
      <c r="I4468" s="5"/>
      <c r="J4468" s="5"/>
      <c r="K4468" s="5"/>
      <c r="L4468" s="5"/>
      <c r="M4468" s="5"/>
      <c r="N4468" s="5"/>
      <c r="O4468" s="5"/>
      <c r="P4468" s="5"/>
      <c r="Q4468" s="5"/>
    </row>
    <row r="4469" spans="5:17" x14ac:dyDescent="0.2">
      <c r="E4469" s="5"/>
      <c r="F4469" s="5"/>
      <c r="G4469" s="5"/>
      <c r="H4469" s="5"/>
      <c r="I4469" s="5"/>
      <c r="J4469" s="5"/>
      <c r="K4469" s="5"/>
      <c r="L4469" s="5"/>
      <c r="M4469" s="5"/>
      <c r="N4469" s="5"/>
      <c r="O4469" s="5"/>
      <c r="P4469" s="5"/>
      <c r="Q4469" s="5"/>
    </row>
    <row r="4470" spans="5:17" x14ac:dyDescent="0.2">
      <c r="E4470" s="5"/>
      <c r="F4470" s="5"/>
      <c r="G4470" s="5"/>
      <c r="H4470" s="5"/>
      <c r="I4470" s="5"/>
      <c r="J4470" s="5"/>
      <c r="K4470" s="5"/>
      <c r="L4470" s="5"/>
      <c r="M4470" s="5"/>
      <c r="N4470" s="5"/>
      <c r="O4470" s="5"/>
      <c r="P4470" s="5"/>
      <c r="Q4470" s="5"/>
    </row>
    <row r="4471" spans="5:17" x14ac:dyDescent="0.2">
      <c r="E4471" s="5"/>
      <c r="F4471" s="5"/>
      <c r="G4471" s="5"/>
      <c r="H4471" s="5"/>
      <c r="I4471" s="5"/>
      <c r="J4471" s="5"/>
      <c r="K4471" s="5"/>
      <c r="L4471" s="5"/>
      <c r="M4471" s="5"/>
      <c r="N4471" s="5"/>
      <c r="O4471" s="5"/>
      <c r="P4471" s="5"/>
      <c r="Q4471" s="5"/>
    </row>
    <row r="4472" spans="5:17" x14ac:dyDescent="0.2">
      <c r="E4472" s="5"/>
      <c r="F4472" s="5"/>
      <c r="G4472" s="5"/>
      <c r="H4472" s="5"/>
      <c r="I4472" s="5"/>
      <c r="J4472" s="5"/>
      <c r="K4472" s="5"/>
      <c r="L4472" s="5"/>
      <c r="M4472" s="5"/>
      <c r="N4472" s="5"/>
      <c r="O4472" s="5"/>
      <c r="P4472" s="5"/>
      <c r="Q4472" s="5"/>
    </row>
    <row r="4473" spans="5:17" x14ac:dyDescent="0.2">
      <c r="E4473" s="5"/>
      <c r="F4473" s="5"/>
      <c r="G4473" s="5"/>
      <c r="H4473" s="5"/>
      <c r="I4473" s="5"/>
      <c r="J4473" s="5"/>
      <c r="K4473" s="5"/>
      <c r="L4473" s="5"/>
      <c r="M4473" s="5"/>
      <c r="N4473" s="5"/>
      <c r="O4473" s="5"/>
      <c r="P4473" s="5"/>
      <c r="Q4473" s="5"/>
    </row>
    <row r="4474" spans="5:17" x14ac:dyDescent="0.2">
      <c r="E4474" s="5"/>
      <c r="F4474" s="5"/>
      <c r="G4474" s="5"/>
      <c r="H4474" s="5"/>
      <c r="I4474" s="5"/>
      <c r="J4474" s="5"/>
      <c r="K4474" s="5"/>
      <c r="L4474" s="5"/>
      <c r="M4474" s="5"/>
      <c r="N4474" s="5"/>
      <c r="O4474" s="5"/>
      <c r="P4474" s="5"/>
      <c r="Q4474" s="5"/>
    </row>
    <row r="4475" spans="5:17" x14ac:dyDescent="0.2">
      <c r="E4475" s="5"/>
      <c r="F4475" s="5"/>
      <c r="G4475" s="5"/>
      <c r="H4475" s="5"/>
      <c r="I4475" s="5"/>
      <c r="J4475" s="5"/>
      <c r="K4475" s="5"/>
      <c r="L4475" s="5"/>
      <c r="M4475" s="5"/>
      <c r="N4475" s="5"/>
      <c r="O4475" s="5"/>
      <c r="P4475" s="5"/>
      <c r="Q4475" s="5"/>
    </row>
    <row r="4476" spans="5:17" x14ac:dyDescent="0.2">
      <c r="E4476" s="5"/>
      <c r="F4476" s="5"/>
      <c r="G4476" s="5"/>
      <c r="H4476" s="5"/>
      <c r="I4476" s="5"/>
      <c r="J4476" s="5"/>
      <c r="K4476" s="5"/>
      <c r="L4476" s="5"/>
      <c r="M4476" s="5"/>
      <c r="N4476" s="5"/>
      <c r="O4476" s="5"/>
      <c r="P4476" s="5"/>
      <c r="Q4476" s="5"/>
    </row>
    <row r="4477" spans="5:17" x14ac:dyDescent="0.2">
      <c r="E4477" s="5"/>
      <c r="F4477" s="5"/>
      <c r="G4477" s="5"/>
      <c r="H4477" s="5"/>
      <c r="I4477" s="5"/>
      <c r="J4477" s="5"/>
      <c r="K4477" s="5"/>
      <c r="L4477" s="5"/>
      <c r="M4477" s="5"/>
      <c r="N4477" s="5"/>
      <c r="O4477" s="5"/>
      <c r="P4477" s="5"/>
      <c r="Q4477" s="5"/>
    </row>
    <row r="4478" spans="5:17" x14ac:dyDescent="0.2">
      <c r="E4478" s="5"/>
      <c r="F4478" s="5"/>
      <c r="G4478" s="5"/>
      <c r="H4478" s="5"/>
      <c r="I4478" s="5"/>
      <c r="J4478" s="5"/>
      <c r="K4478" s="5"/>
      <c r="L4478" s="5"/>
      <c r="M4478" s="5"/>
      <c r="N4478" s="5"/>
      <c r="O4478" s="5"/>
      <c r="P4478" s="5"/>
      <c r="Q4478" s="5"/>
    </row>
    <row r="4479" spans="5:17" x14ac:dyDescent="0.2">
      <c r="E4479" s="5"/>
      <c r="F4479" s="5"/>
      <c r="G4479" s="5"/>
      <c r="H4479" s="5"/>
      <c r="I4479" s="5"/>
      <c r="J4479" s="5"/>
      <c r="K4479" s="5"/>
      <c r="L4479" s="5"/>
      <c r="M4479" s="5"/>
      <c r="N4479" s="5"/>
      <c r="O4479" s="5"/>
      <c r="P4479" s="5"/>
      <c r="Q4479" s="5"/>
    </row>
    <row r="4480" spans="5:17" x14ac:dyDescent="0.2">
      <c r="E4480" s="5"/>
      <c r="F4480" s="5"/>
      <c r="G4480" s="5"/>
      <c r="H4480" s="5"/>
      <c r="I4480" s="5"/>
      <c r="J4480" s="5"/>
      <c r="K4480" s="5"/>
      <c r="L4480" s="5"/>
      <c r="M4480" s="5"/>
      <c r="N4480" s="5"/>
      <c r="O4480" s="5"/>
      <c r="P4480" s="5"/>
      <c r="Q4480" s="5"/>
    </row>
    <row r="4481" spans="5:17" x14ac:dyDescent="0.2">
      <c r="E4481" s="5"/>
      <c r="F4481" s="5"/>
      <c r="G4481" s="5"/>
      <c r="H4481" s="5"/>
      <c r="I4481" s="5"/>
      <c r="J4481" s="5"/>
      <c r="K4481" s="5"/>
      <c r="L4481" s="5"/>
      <c r="M4481" s="5"/>
      <c r="N4481" s="5"/>
      <c r="O4481" s="5"/>
      <c r="P4481" s="5"/>
      <c r="Q4481" s="5"/>
    </row>
    <row r="4482" spans="5:17" x14ac:dyDescent="0.2">
      <c r="E4482" s="5"/>
      <c r="F4482" s="5"/>
      <c r="G4482" s="5"/>
      <c r="H4482" s="5"/>
      <c r="I4482" s="5"/>
      <c r="J4482" s="5"/>
      <c r="K4482" s="5"/>
      <c r="L4482" s="5"/>
      <c r="M4482" s="5"/>
      <c r="N4482" s="5"/>
      <c r="O4482" s="5"/>
      <c r="P4482" s="5"/>
      <c r="Q4482" s="5"/>
    </row>
    <row r="4483" spans="5:17" x14ac:dyDescent="0.2">
      <c r="E4483" s="5"/>
      <c r="F4483" s="5"/>
      <c r="G4483" s="5"/>
      <c r="H4483" s="5"/>
      <c r="I4483" s="5"/>
      <c r="J4483" s="5"/>
      <c r="K4483" s="5"/>
      <c r="L4483" s="5"/>
      <c r="M4483" s="5"/>
      <c r="N4483" s="5"/>
      <c r="O4483" s="5"/>
      <c r="P4483" s="5"/>
      <c r="Q4483" s="5"/>
    </row>
    <row r="4484" spans="5:17" x14ac:dyDescent="0.2">
      <c r="E4484" s="5"/>
      <c r="F4484" s="5"/>
      <c r="G4484" s="5"/>
      <c r="H4484" s="5"/>
      <c r="I4484" s="5"/>
      <c r="J4484" s="5"/>
      <c r="K4484" s="5"/>
      <c r="L4484" s="5"/>
      <c r="M4484" s="5"/>
      <c r="N4484" s="5"/>
      <c r="O4484" s="5"/>
      <c r="P4484" s="5"/>
      <c r="Q4484" s="5"/>
    </row>
    <row r="4485" spans="5:17" x14ac:dyDescent="0.2">
      <c r="E4485" s="5"/>
      <c r="F4485" s="5"/>
      <c r="G4485" s="5"/>
      <c r="H4485" s="5"/>
      <c r="I4485" s="5"/>
      <c r="J4485" s="5"/>
      <c r="K4485" s="5"/>
      <c r="L4485" s="5"/>
      <c r="M4485" s="5"/>
      <c r="N4485" s="5"/>
      <c r="O4485" s="5"/>
      <c r="P4485" s="5"/>
      <c r="Q4485" s="5"/>
    </row>
    <row r="4486" spans="5:17" x14ac:dyDescent="0.2">
      <c r="E4486" s="5"/>
      <c r="F4486" s="5"/>
      <c r="G4486" s="5"/>
      <c r="H4486" s="5"/>
      <c r="I4486" s="5"/>
      <c r="J4486" s="5"/>
      <c r="K4486" s="5"/>
      <c r="L4486" s="5"/>
      <c r="M4486" s="5"/>
      <c r="N4486" s="5"/>
      <c r="O4486" s="5"/>
      <c r="P4486" s="5"/>
      <c r="Q4486" s="5"/>
    </row>
    <row r="4487" spans="5:17" x14ac:dyDescent="0.2">
      <c r="E4487" s="5"/>
      <c r="F4487" s="5"/>
      <c r="G4487" s="5"/>
      <c r="H4487" s="5"/>
      <c r="I4487" s="5"/>
      <c r="J4487" s="5"/>
      <c r="K4487" s="5"/>
      <c r="L4487" s="5"/>
      <c r="M4487" s="5"/>
      <c r="N4487" s="5"/>
      <c r="O4487" s="5"/>
      <c r="P4487" s="5"/>
      <c r="Q4487" s="5"/>
    </row>
    <row r="4488" spans="5:17" x14ac:dyDescent="0.2">
      <c r="E4488" s="5"/>
      <c r="F4488" s="5"/>
      <c r="G4488" s="5"/>
      <c r="H4488" s="5"/>
      <c r="I4488" s="5"/>
      <c r="J4488" s="5"/>
      <c r="K4488" s="5"/>
      <c r="L4488" s="5"/>
      <c r="M4488" s="5"/>
      <c r="N4488" s="5"/>
      <c r="O4488" s="5"/>
      <c r="P4488" s="5"/>
      <c r="Q4488" s="5"/>
    </row>
    <row r="4489" spans="5:17" x14ac:dyDescent="0.2">
      <c r="E4489" s="5"/>
      <c r="F4489" s="5"/>
      <c r="G4489" s="5"/>
      <c r="H4489" s="5"/>
      <c r="I4489" s="5"/>
      <c r="J4489" s="5"/>
      <c r="K4489" s="5"/>
      <c r="L4489" s="5"/>
      <c r="M4489" s="5"/>
      <c r="N4489" s="5"/>
      <c r="O4489" s="5"/>
      <c r="P4489" s="5"/>
      <c r="Q4489" s="5"/>
    </row>
    <row r="4490" spans="5:17" x14ac:dyDescent="0.2">
      <c r="E4490" s="5"/>
      <c r="F4490" s="5"/>
      <c r="G4490" s="5"/>
      <c r="H4490" s="5"/>
      <c r="I4490" s="5"/>
      <c r="J4490" s="5"/>
      <c r="K4490" s="5"/>
      <c r="L4490" s="5"/>
      <c r="M4490" s="5"/>
      <c r="N4490" s="5"/>
      <c r="O4490" s="5"/>
      <c r="P4490" s="5"/>
      <c r="Q4490" s="5"/>
    </row>
    <row r="4491" spans="5:17" x14ac:dyDescent="0.2">
      <c r="E4491" s="5"/>
      <c r="F4491" s="5"/>
      <c r="G4491" s="5"/>
      <c r="H4491" s="5"/>
      <c r="I4491" s="5"/>
      <c r="J4491" s="5"/>
      <c r="K4491" s="5"/>
      <c r="L4491" s="5"/>
      <c r="M4491" s="5"/>
      <c r="N4491" s="5"/>
      <c r="O4491" s="5"/>
      <c r="P4491" s="5"/>
      <c r="Q4491" s="5"/>
    </row>
    <row r="4492" spans="5:17" x14ac:dyDescent="0.2">
      <c r="E4492" s="5"/>
      <c r="F4492" s="5"/>
      <c r="G4492" s="5"/>
      <c r="H4492" s="5"/>
      <c r="I4492" s="5"/>
      <c r="J4492" s="5"/>
      <c r="K4492" s="5"/>
      <c r="L4492" s="5"/>
      <c r="M4492" s="5"/>
      <c r="N4492" s="5"/>
      <c r="O4492" s="5"/>
      <c r="P4492" s="5"/>
      <c r="Q4492" s="5"/>
    </row>
    <row r="4493" spans="5:17" x14ac:dyDescent="0.2">
      <c r="E4493" s="5"/>
      <c r="F4493" s="5"/>
      <c r="G4493" s="5"/>
      <c r="H4493" s="5"/>
      <c r="I4493" s="5"/>
      <c r="J4493" s="5"/>
      <c r="K4493" s="5"/>
      <c r="L4493" s="5"/>
      <c r="M4493" s="5"/>
      <c r="N4493" s="5"/>
      <c r="O4493" s="5"/>
      <c r="P4493" s="5"/>
      <c r="Q4493" s="5"/>
    </row>
    <row r="4494" spans="5:17" x14ac:dyDescent="0.2">
      <c r="E4494" s="5"/>
      <c r="F4494" s="5"/>
      <c r="G4494" s="5"/>
      <c r="H4494" s="5"/>
      <c r="I4494" s="5"/>
      <c r="J4494" s="5"/>
      <c r="K4494" s="5"/>
      <c r="L4494" s="5"/>
      <c r="M4494" s="5"/>
      <c r="N4494" s="5"/>
      <c r="O4494" s="5"/>
      <c r="P4494" s="5"/>
      <c r="Q4494" s="5"/>
    </row>
    <row r="4495" spans="5:17" x14ac:dyDescent="0.2">
      <c r="E4495" s="5"/>
      <c r="F4495" s="5"/>
      <c r="G4495" s="5"/>
      <c r="H4495" s="5"/>
      <c r="I4495" s="5"/>
      <c r="J4495" s="5"/>
      <c r="K4495" s="5"/>
      <c r="L4495" s="5"/>
      <c r="M4495" s="5"/>
      <c r="N4495" s="5"/>
      <c r="O4495" s="5"/>
      <c r="P4495" s="5"/>
      <c r="Q4495" s="5"/>
    </row>
    <row r="4496" spans="5:17" x14ac:dyDescent="0.2">
      <c r="E4496" s="5"/>
      <c r="F4496" s="5"/>
      <c r="G4496" s="5"/>
      <c r="H4496" s="5"/>
      <c r="I4496" s="5"/>
      <c r="J4496" s="5"/>
      <c r="K4496" s="5"/>
      <c r="L4496" s="5"/>
      <c r="M4496" s="5"/>
      <c r="N4496" s="5"/>
      <c r="O4496" s="5"/>
      <c r="P4496" s="5"/>
      <c r="Q4496" s="5"/>
    </row>
    <row r="4497" spans="5:17" x14ac:dyDescent="0.2">
      <c r="E4497" s="5"/>
      <c r="F4497" s="5"/>
      <c r="G4497" s="5"/>
      <c r="H4497" s="5"/>
      <c r="I4497" s="5"/>
      <c r="J4497" s="5"/>
      <c r="K4497" s="5"/>
      <c r="L4497" s="5"/>
      <c r="M4497" s="5"/>
      <c r="N4497" s="5"/>
      <c r="O4497" s="5"/>
      <c r="P4497" s="5"/>
      <c r="Q4497" s="5"/>
    </row>
    <row r="4498" spans="5:17" x14ac:dyDescent="0.2">
      <c r="E4498" s="5"/>
      <c r="F4498" s="5"/>
      <c r="G4498" s="5"/>
      <c r="H4498" s="5"/>
      <c r="I4498" s="5"/>
      <c r="J4498" s="5"/>
      <c r="K4498" s="5"/>
      <c r="L4498" s="5"/>
      <c r="M4498" s="5"/>
      <c r="N4498" s="5"/>
      <c r="O4498" s="5"/>
      <c r="P4498" s="5"/>
      <c r="Q4498" s="5"/>
    </row>
    <row r="4499" spans="5:17" x14ac:dyDescent="0.2">
      <c r="E4499" s="5"/>
      <c r="F4499" s="5"/>
      <c r="G4499" s="5"/>
      <c r="H4499" s="5"/>
      <c r="I4499" s="5"/>
      <c r="J4499" s="5"/>
      <c r="K4499" s="5"/>
      <c r="L4499" s="5"/>
      <c r="M4499" s="5"/>
      <c r="N4499" s="5"/>
      <c r="O4499" s="5"/>
      <c r="P4499" s="5"/>
      <c r="Q4499" s="5"/>
    </row>
    <row r="4500" spans="5:17" x14ac:dyDescent="0.2">
      <c r="E4500" s="5"/>
      <c r="F4500" s="5"/>
      <c r="G4500" s="5"/>
      <c r="H4500" s="5"/>
      <c r="I4500" s="5"/>
      <c r="J4500" s="5"/>
      <c r="K4500" s="5"/>
      <c r="L4500" s="5"/>
      <c r="M4500" s="5"/>
      <c r="N4500" s="5"/>
      <c r="O4500" s="5"/>
      <c r="P4500" s="5"/>
      <c r="Q4500" s="5"/>
    </row>
    <row r="4501" spans="5:17" x14ac:dyDescent="0.2">
      <c r="E4501" s="5"/>
      <c r="F4501" s="5"/>
      <c r="G4501" s="5"/>
      <c r="H4501" s="5"/>
      <c r="I4501" s="5"/>
      <c r="J4501" s="5"/>
      <c r="K4501" s="5"/>
      <c r="L4501" s="5"/>
      <c r="M4501" s="5"/>
      <c r="N4501" s="5"/>
      <c r="O4501" s="5"/>
      <c r="P4501" s="5"/>
      <c r="Q4501" s="5"/>
    </row>
    <row r="4502" spans="5:17" x14ac:dyDescent="0.2">
      <c r="E4502" s="5"/>
      <c r="F4502" s="5"/>
      <c r="G4502" s="5"/>
      <c r="H4502" s="5"/>
      <c r="I4502" s="5"/>
      <c r="J4502" s="5"/>
      <c r="K4502" s="5"/>
      <c r="L4502" s="5"/>
      <c r="M4502" s="5"/>
      <c r="N4502" s="5"/>
      <c r="O4502" s="5"/>
      <c r="P4502" s="5"/>
      <c r="Q4502" s="5"/>
    </row>
    <row r="4503" spans="5:17" x14ac:dyDescent="0.2">
      <c r="E4503" s="5"/>
      <c r="F4503" s="5"/>
      <c r="G4503" s="5"/>
      <c r="H4503" s="5"/>
      <c r="I4503" s="5"/>
      <c r="J4503" s="5"/>
      <c r="K4503" s="5"/>
      <c r="L4503" s="5"/>
      <c r="M4503" s="5"/>
      <c r="N4503" s="5"/>
      <c r="O4503" s="5"/>
      <c r="P4503" s="5"/>
      <c r="Q4503" s="5"/>
    </row>
    <row r="4504" spans="5:17" x14ac:dyDescent="0.2">
      <c r="E4504" s="5"/>
      <c r="F4504" s="5"/>
      <c r="G4504" s="5"/>
      <c r="H4504" s="5"/>
      <c r="I4504" s="5"/>
      <c r="J4504" s="5"/>
      <c r="K4504" s="5"/>
      <c r="L4504" s="5"/>
      <c r="M4504" s="5"/>
      <c r="N4504" s="5"/>
      <c r="O4504" s="5"/>
      <c r="P4504" s="5"/>
      <c r="Q4504" s="5"/>
    </row>
    <row r="4505" spans="5:17" x14ac:dyDescent="0.2">
      <c r="E4505" s="5"/>
      <c r="F4505" s="5"/>
      <c r="G4505" s="5"/>
      <c r="H4505" s="5"/>
      <c r="I4505" s="5"/>
      <c r="J4505" s="5"/>
      <c r="K4505" s="5"/>
      <c r="L4505" s="5"/>
      <c r="M4505" s="5"/>
      <c r="N4505" s="5"/>
      <c r="O4505" s="5"/>
      <c r="P4505" s="5"/>
      <c r="Q4505" s="5"/>
    </row>
    <row r="4506" spans="5:17" x14ac:dyDescent="0.2">
      <c r="E4506" s="5"/>
      <c r="F4506" s="5"/>
      <c r="G4506" s="5"/>
      <c r="H4506" s="5"/>
      <c r="I4506" s="5"/>
      <c r="J4506" s="5"/>
      <c r="K4506" s="5"/>
      <c r="L4506" s="5"/>
      <c r="M4506" s="5"/>
      <c r="N4506" s="5"/>
      <c r="O4506" s="5"/>
      <c r="P4506" s="5"/>
      <c r="Q4506" s="5"/>
    </row>
    <row r="4507" spans="5:17" x14ac:dyDescent="0.2">
      <c r="E4507" s="5"/>
      <c r="F4507" s="5"/>
      <c r="G4507" s="5"/>
      <c r="H4507" s="5"/>
      <c r="I4507" s="5"/>
      <c r="J4507" s="5"/>
      <c r="K4507" s="5"/>
      <c r="L4507" s="5"/>
      <c r="M4507" s="5"/>
      <c r="N4507" s="5"/>
      <c r="O4507" s="5"/>
      <c r="P4507" s="5"/>
      <c r="Q4507" s="5"/>
    </row>
    <row r="4508" spans="5:17" x14ac:dyDescent="0.2">
      <c r="E4508" s="5"/>
      <c r="F4508" s="5"/>
      <c r="G4508" s="5"/>
      <c r="H4508" s="5"/>
      <c r="I4508" s="5"/>
      <c r="J4508" s="5"/>
      <c r="K4508" s="5"/>
      <c r="L4508" s="5"/>
      <c r="M4508" s="5"/>
      <c r="N4508" s="5"/>
      <c r="O4508" s="5"/>
      <c r="P4508" s="5"/>
      <c r="Q4508" s="5"/>
    </row>
    <row r="4509" spans="5:17" x14ac:dyDescent="0.2">
      <c r="E4509" s="5"/>
      <c r="F4509" s="5"/>
      <c r="G4509" s="5"/>
      <c r="H4509" s="5"/>
      <c r="I4509" s="5"/>
      <c r="J4509" s="5"/>
      <c r="K4509" s="5"/>
      <c r="L4509" s="5"/>
      <c r="M4509" s="5"/>
      <c r="N4509" s="5"/>
      <c r="O4509" s="5"/>
      <c r="P4509" s="5"/>
      <c r="Q4509" s="5"/>
    </row>
    <row r="4510" spans="5:17" x14ac:dyDescent="0.2">
      <c r="E4510" s="5"/>
      <c r="F4510" s="5"/>
      <c r="G4510" s="5"/>
      <c r="H4510" s="5"/>
      <c r="I4510" s="5"/>
      <c r="J4510" s="5"/>
      <c r="K4510" s="5"/>
      <c r="L4510" s="5"/>
      <c r="M4510" s="5"/>
      <c r="N4510" s="5"/>
      <c r="O4510" s="5"/>
      <c r="P4510" s="5"/>
      <c r="Q4510" s="5"/>
    </row>
    <row r="4511" spans="5:17" x14ac:dyDescent="0.2">
      <c r="E4511" s="5"/>
      <c r="F4511" s="5"/>
      <c r="G4511" s="5"/>
      <c r="H4511" s="5"/>
      <c r="I4511" s="5"/>
      <c r="J4511" s="5"/>
      <c r="K4511" s="5"/>
      <c r="L4511" s="5"/>
      <c r="M4511" s="5"/>
      <c r="N4511" s="5"/>
      <c r="O4511" s="5"/>
      <c r="P4511" s="5"/>
      <c r="Q4511" s="5"/>
    </row>
    <row r="4512" spans="5:17" x14ac:dyDescent="0.2">
      <c r="E4512" s="5"/>
      <c r="F4512" s="5"/>
      <c r="G4512" s="5"/>
      <c r="H4512" s="5"/>
      <c r="I4512" s="5"/>
      <c r="J4512" s="5"/>
      <c r="K4512" s="5"/>
      <c r="L4512" s="5"/>
      <c r="M4512" s="5"/>
      <c r="N4512" s="5"/>
      <c r="O4512" s="5"/>
      <c r="P4512" s="5"/>
      <c r="Q4512" s="5"/>
    </row>
    <row r="4513" spans="5:17" x14ac:dyDescent="0.2">
      <c r="E4513" s="5"/>
      <c r="F4513" s="5"/>
      <c r="G4513" s="5"/>
      <c r="H4513" s="5"/>
      <c r="I4513" s="5"/>
      <c r="J4513" s="5"/>
      <c r="K4513" s="5"/>
      <c r="L4513" s="5"/>
      <c r="M4513" s="5"/>
      <c r="N4513" s="5"/>
      <c r="O4513" s="5"/>
      <c r="P4513" s="5"/>
      <c r="Q4513" s="5"/>
    </row>
    <row r="4514" spans="5:17" x14ac:dyDescent="0.2">
      <c r="E4514" s="5"/>
      <c r="F4514" s="5"/>
      <c r="G4514" s="5"/>
      <c r="H4514" s="5"/>
      <c r="I4514" s="5"/>
      <c r="J4514" s="5"/>
      <c r="K4514" s="5"/>
      <c r="L4514" s="5"/>
      <c r="M4514" s="5"/>
      <c r="N4514" s="5"/>
      <c r="O4514" s="5"/>
      <c r="P4514" s="5"/>
      <c r="Q4514" s="5"/>
    </row>
    <row r="4515" spans="5:17" x14ac:dyDescent="0.2">
      <c r="E4515" s="5"/>
      <c r="F4515" s="5"/>
      <c r="G4515" s="5"/>
      <c r="H4515" s="5"/>
      <c r="I4515" s="5"/>
      <c r="J4515" s="5"/>
      <c r="K4515" s="5"/>
      <c r="L4515" s="5"/>
      <c r="M4515" s="5"/>
      <c r="N4515" s="5"/>
      <c r="O4515" s="5"/>
      <c r="P4515" s="5"/>
      <c r="Q4515" s="5"/>
    </row>
    <row r="4516" spans="5:17" x14ac:dyDescent="0.2">
      <c r="E4516" s="5"/>
      <c r="F4516" s="5"/>
      <c r="G4516" s="5"/>
      <c r="H4516" s="5"/>
      <c r="I4516" s="5"/>
      <c r="J4516" s="5"/>
      <c r="K4516" s="5"/>
      <c r="L4516" s="5"/>
      <c r="M4516" s="5"/>
      <c r="N4516" s="5"/>
      <c r="O4516" s="5"/>
      <c r="P4516" s="5"/>
      <c r="Q4516" s="5"/>
    </row>
    <row r="4517" spans="5:17" x14ac:dyDescent="0.2">
      <c r="E4517" s="5"/>
      <c r="F4517" s="5"/>
      <c r="G4517" s="5"/>
      <c r="H4517" s="5"/>
      <c r="I4517" s="5"/>
      <c r="J4517" s="5"/>
      <c r="K4517" s="5"/>
      <c r="L4517" s="5"/>
      <c r="M4517" s="5"/>
      <c r="N4517" s="5"/>
      <c r="O4517" s="5"/>
      <c r="P4517" s="5"/>
      <c r="Q4517" s="5"/>
    </row>
    <row r="4518" spans="5:17" x14ac:dyDescent="0.2">
      <c r="E4518" s="5"/>
      <c r="F4518" s="5"/>
      <c r="G4518" s="5"/>
      <c r="H4518" s="5"/>
      <c r="I4518" s="5"/>
      <c r="J4518" s="5"/>
      <c r="K4518" s="5"/>
      <c r="L4518" s="5"/>
      <c r="M4518" s="5"/>
      <c r="N4518" s="5"/>
      <c r="O4518" s="5"/>
      <c r="P4518" s="5"/>
      <c r="Q4518" s="5"/>
    </row>
    <row r="4519" spans="5:17" x14ac:dyDescent="0.2">
      <c r="E4519" s="5"/>
      <c r="F4519" s="5"/>
      <c r="G4519" s="5"/>
      <c r="H4519" s="5"/>
      <c r="I4519" s="5"/>
      <c r="J4519" s="5"/>
      <c r="K4519" s="5"/>
      <c r="L4519" s="5"/>
      <c r="M4519" s="5"/>
      <c r="N4519" s="5"/>
      <c r="O4519" s="5"/>
      <c r="P4519" s="5"/>
      <c r="Q4519" s="5"/>
    </row>
    <row r="4520" spans="5:17" x14ac:dyDescent="0.2">
      <c r="E4520" s="5"/>
      <c r="F4520" s="5"/>
      <c r="G4520" s="5"/>
      <c r="H4520" s="5"/>
      <c r="I4520" s="5"/>
      <c r="J4520" s="5"/>
      <c r="K4520" s="5"/>
      <c r="L4520" s="5"/>
      <c r="M4520" s="5"/>
      <c r="N4520" s="5"/>
      <c r="O4520" s="5"/>
      <c r="P4520" s="5"/>
      <c r="Q4520" s="5"/>
    </row>
    <row r="4521" spans="5:17" x14ac:dyDescent="0.2">
      <c r="E4521" s="5"/>
      <c r="F4521" s="5"/>
      <c r="G4521" s="5"/>
      <c r="H4521" s="5"/>
      <c r="I4521" s="5"/>
      <c r="J4521" s="5"/>
      <c r="K4521" s="5"/>
      <c r="L4521" s="5"/>
      <c r="M4521" s="5"/>
      <c r="N4521" s="5"/>
      <c r="O4521" s="5"/>
      <c r="P4521" s="5"/>
      <c r="Q4521" s="5"/>
    </row>
    <row r="4522" spans="5:17" x14ac:dyDescent="0.2">
      <c r="E4522" s="5"/>
      <c r="F4522" s="5"/>
      <c r="G4522" s="5"/>
      <c r="H4522" s="5"/>
      <c r="I4522" s="5"/>
      <c r="J4522" s="5"/>
      <c r="K4522" s="5"/>
      <c r="L4522" s="5"/>
      <c r="M4522" s="5"/>
      <c r="N4522" s="5"/>
      <c r="O4522" s="5"/>
      <c r="P4522" s="5"/>
      <c r="Q4522" s="5"/>
    </row>
    <row r="4523" spans="5:17" x14ac:dyDescent="0.2">
      <c r="E4523" s="5"/>
      <c r="F4523" s="5"/>
      <c r="G4523" s="5"/>
      <c r="H4523" s="5"/>
      <c r="I4523" s="5"/>
      <c r="J4523" s="5"/>
      <c r="K4523" s="5"/>
      <c r="L4523" s="5"/>
      <c r="M4523" s="5"/>
      <c r="N4523" s="5"/>
      <c r="O4523" s="5"/>
      <c r="P4523" s="5"/>
      <c r="Q4523" s="5"/>
    </row>
    <row r="4524" spans="5:17" x14ac:dyDescent="0.2">
      <c r="E4524" s="5"/>
      <c r="F4524" s="5"/>
      <c r="G4524" s="5"/>
      <c r="H4524" s="5"/>
      <c r="I4524" s="5"/>
      <c r="J4524" s="5"/>
      <c r="K4524" s="5"/>
      <c r="L4524" s="5"/>
      <c r="M4524" s="5"/>
      <c r="N4524" s="5"/>
      <c r="O4524" s="5"/>
      <c r="P4524" s="5"/>
      <c r="Q4524" s="5"/>
    </row>
    <row r="4525" spans="5:17" x14ac:dyDescent="0.2">
      <c r="E4525" s="5"/>
      <c r="F4525" s="5"/>
      <c r="G4525" s="5"/>
      <c r="H4525" s="5"/>
      <c r="I4525" s="5"/>
      <c r="J4525" s="5"/>
      <c r="K4525" s="5"/>
      <c r="L4525" s="5"/>
      <c r="M4525" s="5"/>
      <c r="N4525" s="5"/>
      <c r="O4525" s="5"/>
      <c r="P4525" s="5"/>
      <c r="Q4525" s="5"/>
    </row>
    <row r="4526" spans="5:17" x14ac:dyDescent="0.2">
      <c r="E4526" s="5"/>
      <c r="F4526" s="5"/>
      <c r="G4526" s="5"/>
      <c r="H4526" s="5"/>
      <c r="I4526" s="5"/>
      <c r="J4526" s="5"/>
      <c r="K4526" s="5"/>
      <c r="L4526" s="5"/>
      <c r="M4526" s="5"/>
      <c r="N4526" s="5"/>
      <c r="O4526" s="5"/>
      <c r="P4526" s="5"/>
      <c r="Q4526" s="5"/>
    </row>
    <row r="4527" spans="5:17" x14ac:dyDescent="0.2">
      <c r="E4527" s="5"/>
      <c r="F4527" s="5"/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</row>
    <row r="4528" spans="5:17" x14ac:dyDescent="0.2">
      <c r="E4528" s="5"/>
      <c r="F4528" s="5"/>
      <c r="G4528" s="5"/>
      <c r="H4528" s="5"/>
      <c r="I4528" s="5"/>
      <c r="J4528" s="5"/>
      <c r="K4528" s="5"/>
      <c r="L4528" s="5"/>
      <c r="M4528" s="5"/>
      <c r="N4528" s="5"/>
      <c r="O4528" s="5"/>
      <c r="P4528" s="5"/>
      <c r="Q4528" s="5"/>
    </row>
    <row r="4529" spans="5:17" x14ac:dyDescent="0.2">
      <c r="E4529" s="5"/>
      <c r="F4529" s="5"/>
      <c r="G4529" s="5"/>
      <c r="H4529" s="5"/>
      <c r="I4529" s="5"/>
      <c r="J4529" s="5"/>
      <c r="K4529" s="5"/>
      <c r="L4529" s="5"/>
      <c r="M4529" s="5"/>
      <c r="N4529" s="5"/>
      <c r="O4529" s="5"/>
      <c r="P4529" s="5"/>
      <c r="Q4529" s="5"/>
    </row>
    <row r="4530" spans="5:17" x14ac:dyDescent="0.2">
      <c r="E4530" s="5"/>
      <c r="F4530" s="5"/>
      <c r="G4530" s="5"/>
      <c r="H4530" s="5"/>
      <c r="I4530" s="5"/>
      <c r="J4530" s="5"/>
      <c r="K4530" s="5"/>
      <c r="L4530" s="5"/>
      <c r="M4530" s="5"/>
      <c r="N4530" s="5"/>
      <c r="O4530" s="5"/>
      <c r="P4530" s="5"/>
      <c r="Q4530" s="5"/>
    </row>
    <row r="4531" spans="5:17" x14ac:dyDescent="0.2">
      <c r="E4531" s="5"/>
      <c r="F4531" s="5"/>
      <c r="G4531" s="5"/>
      <c r="H4531" s="5"/>
      <c r="I4531" s="5"/>
      <c r="J4531" s="5"/>
      <c r="K4531" s="5"/>
      <c r="L4531" s="5"/>
      <c r="M4531" s="5"/>
      <c r="N4531" s="5"/>
      <c r="O4531" s="5"/>
      <c r="P4531" s="5"/>
      <c r="Q4531" s="5"/>
    </row>
    <row r="4532" spans="5:17" x14ac:dyDescent="0.2">
      <c r="E4532" s="5"/>
      <c r="F4532" s="5"/>
      <c r="G4532" s="5"/>
      <c r="H4532" s="5"/>
      <c r="I4532" s="5"/>
      <c r="J4532" s="5"/>
      <c r="K4532" s="5"/>
      <c r="L4532" s="5"/>
      <c r="M4532" s="5"/>
      <c r="N4532" s="5"/>
      <c r="O4532" s="5"/>
      <c r="P4532" s="5"/>
      <c r="Q4532" s="5"/>
    </row>
    <row r="4533" spans="5:17" x14ac:dyDescent="0.2">
      <c r="E4533" s="5"/>
      <c r="F4533" s="5"/>
      <c r="G4533" s="5"/>
      <c r="H4533" s="5"/>
      <c r="I4533" s="5"/>
      <c r="J4533" s="5"/>
      <c r="K4533" s="5"/>
      <c r="L4533" s="5"/>
      <c r="M4533" s="5"/>
      <c r="N4533" s="5"/>
      <c r="O4533" s="5"/>
      <c r="P4533" s="5"/>
      <c r="Q4533" s="5"/>
    </row>
    <row r="4534" spans="5:17" x14ac:dyDescent="0.2">
      <c r="E4534" s="5"/>
      <c r="F4534" s="5"/>
      <c r="G4534" s="5"/>
      <c r="H4534" s="5"/>
      <c r="I4534" s="5"/>
      <c r="J4534" s="5"/>
      <c r="K4534" s="5"/>
      <c r="L4534" s="5"/>
      <c r="M4534" s="5"/>
      <c r="N4534" s="5"/>
      <c r="O4534" s="5"/>
      <c r="P4534" s="5"/>
      <c r="Q4534" s="5"/>
    </row>
    <row r="4535" spans="5:17" x14ac:dyDescent="0.2">
      <c r="E4535" s="5"/>
      <c r="F4535" s="5"/>
      <c r="G4535" s="5"/>
      <c r="H4535" s="5"/>
      <c r="I4535" s="5"/>
      <c r="J4535" s="5"/>
      <c r="K4535" s="5"/>
      <c r="L4535" s="5"/>
      <c r="M4535" s="5"/>
      <c r="N4535" s="5"/>
      <c r="O4535" s="5"/>
      <c r="P4535" s="5"/>
      <c r="Q4535" s="5"/>
    </row>
    <row r="4536" spans="5:17" x14ac:dyDescent="0.2">
      <c r="E4536" s="5"/>
      <c r="F4536" s="5"/>
      <c r="G4536" s="5"/>
      <c r="H4536" s="5"/>
      <c r="I4536" s="5"/>
      <c r="J4536" s="5"/>
      <c r="K4536" s="5"/>
      <c r="L4536" s="5"/>
      <c r="M4536" s="5"/>
      <c r="N4536" s="5"/>
      <c r="O4536" s="5"/>
      <c r="P4536" s="5"/>
      <c r="Q4536" s="5"/>
    </row>
    <row r="4537" spans="5:17" x14ac:dyDescent="0.2">
      <c r="E4537" s="5"/>
      <c r="F4537" s="5"/>
      <c r="G4537" s="5"/>
      <c r="H4537" s="5"/>
      <c r="I4537" s="5"/>
      <c r="J4537" s="5"/>
      <c r="K4537" s="5"/>
      <c r="L4537" s="5"/>
      <c r="M4537" s="5"/>
      <c r="N4537" s="5"/>
      <c r="O4537" s="5"/>
      <c r="P4537" s="5"/>
      <c r="Q4537" s="5"/>
    </row>
    <row r="4538" spans="5:17" x14ac:dyDescent="0.2">
      <c r="E4538" s="5"/>
      <c r="F4538" s="5"/>
      <c r="G4538" s="5"/>
      <c r="H4538" s="5"/>
      <c r="I4538" s="5"/>
      <c r="J4538" s="5"/>
      <c r="K4538" s="5"/>
      <c r="L4538" s="5"/>
      <c r="M4538" s="5"/>
      <c r="N4538" s="5"/>
      <c r="O4538" s="5"/>
      <c r="P4538" s="5"/>
      <c r="Q4538" s="5"/>
    </row>
    <row r="4539" spans="5:17" x14ac:dyDescent="0.2">
      <c r="E4539" s="5"/>
      <c r="F4539" s="5"/>
      <c r="G4539" s="5"/>
      <c r="H4539" s="5"/>
      <c r="I4539" s="5"/>
      <c r="J4539" s="5"/>
      <c r="K4539" s="5"/>
      <c r="L4539" s="5"/>
      <c r="M4539" s="5"/>
      <c r="N4539" s="5"/>
      <c r="O4539" s="5"/>
      <c r="P4539" s="5"/>
      <c r="Q4539" s="5"/>
    </row>
    <row r="4540" spans="5:17" x14ac:dyDescent="0.2">
      <c r="E4540" s="5"/>
      <c r="F4540" s="5"/>
      <c r="G4540" s="5"/>
      <c r="H4540" s="5"/>
      <c r="I4540" s="5"/>
      <c r="J4540" s="5"/>
      <c r="K4540" s="5"/>
      <c r="L4540" s="5"/>
      <c r="M4540" s="5"/>
      <c r="N4540" s="5"/>
      <c r="O4540" s="5"/>
      <c r="P4540" s="5"/>
      <c r="Q4540" s="5"/>
    </row>
    <row r="4541" spans="5:17" x14ac:dyDescent="0.2">
      <c r="E4541" s="5"/>
      <c r="F4541" s="5"/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</row>
    <row r="4542" spans="5:17" x14ac:dyDescent="0.2">
      <c r="E4542" s="5"/>
      <c r="F4542" s="5"/>
      <c r="G4542" s="5"/>
      <c r="H4542" s="5"/>
      <c r="I4542" s="5"/>
      <c r="J4542" s="5"/>
      <c r="K4542" s="5"/>
      <c r="L4542" s="5"/>
      <c r="M4542" s="5"/>
      <c r="N4542" s="5"/>
      <c r="O4542" s="5"/>
      <c r="P4542" s="5"/>
      <c r="Q4542" s="5"/>
    </row>
    <row r="4543" spans="5:17" x14ac:dyDescent="0.2">
      <c r="E4543" s="5"/>
      <c r="F4543" s="5"/>
      <c r="G4543" s="5"/>
      <c r="H4543" s="5"/>
      <c r="I4543" s="5"/>
      <c r="J4543" s="5"/>
      <c r="K4543" s="5"/>
      <c r="L4543" s="5"/>
      <c r="M4543" s="5"/>
      <c r="N4543" s="5"/>
      <c r="O4543" s="5"/>
      <c r="P4543" s="5"/>
      <c r="Q4543" s="5"/>
    </row>
    <row r="4544" spans="5:17" x14ac:dyDescent="0.2">
      <c r="E4544" s="5"/>
      <c r="F4544" s="5"/>
      <c r="G4544" s="5"/>
      <c r="H4544" s="5"/>
      <c r="I4544" s="5"/>
      <c r="J4544" s="5"/>
      <c r="K4544" s="5"/>
      <c r="L4544" s="5"/>
      <c r="M4544" s="5"/>
      <c r="N4544" s="5"/>
      <c r="O4544" s="5"/>
      <c r="P4544" s="5"/>
      <c r="Q4544" s="5"/>
    </row>
    <row r="4545" spans="5:17" x14ac:dyDescent="0.2">
      <c r="E4545" s="5"/>
      <c r="F4545" s="5"/>
      <c r="G4545" s="5"/>
      <c r="H4545" s="5"/>
      <c r="I4545" s="5"/>
      <c r="J4545" s="5"/>
      <c r="K4545" s="5"/>
      <c r="L4545" s="5"/>
      <c r="M4545" s="5"/>
      <c r="N4545" s="5"/>
      <c r="O4545" s="5"/>
      <c r="P4545" s="5"/>
      <c r="Q4545" s="5"/>
    </row>
    <row r="4546" spans="5:17" x14ac:dyDescent="0.2">
      <c r="E4546" s="5"/>
      <c r="F4546" s="5"/>
      <c r="G4546" s="5"/>
      <c r="H4546" s="5"/>
      <c r="I4546" s="5"/>
      <c r="J4546" s="5"/>
      <c r="K4546" s="5"/>
      <c r="L4546" s="5"/>
      <c r="M4546" s="5"/>
      <c r="N4546" s="5"/>
      <c r="O4546" s="5"/>
      <c r="P4546" s="5"/>
      <c r="Q4546" s="5"/>
    </row>
    <row r="4547" spans="5:17" x14ac:dyDescent="0.2">
      <c r="E4547" s="5"/>
      <c r="F4547" s="5"/>
      <c r="G4547" s="5"/>
      <c r="H4547" s="5"/>
      <c r="I4547" s="5"/>
      <c r="J4547" s="5"/>
      <c r="K4547" s="5"/>
      <c r="L4547" s="5"/>
      <c r="M4547" s="5"/>
      <c r="N4547" s="5"/>
      <c r="O4547" s="5"/>
      <c r="P4547" s="5"/>
      <c r="Q4547" s="5"/>
    </row>
    <row r="4548" spans="5:17" x14ac:dyDescent="0.2">
      <c r="E4548" s="5"/>
      <c r="F4548" s="5"/>
      <c r="G4548" s="5"/>
      <c r="H4548" s="5"/>
      <c r="I4548" s="5"/>
      <c r="J4548" s="5"/>
      <c r="K4548" s="5"/>
      <c r="L4548" s="5"/>
      <c r="M4548" s="5"/>
      <c r="N4548" s="5"/>
      <c r="O4548" s="5"/>
      <c r="P4548" s="5"/>
      <c r="Q4548" s="5"/>
    </row>
    <row r="4549" spans="5:17" x14ac:dyDescent="0.2">
      <c r="E4549" s="5"/>
      <c r="F4549" s="5"/>
      <c r="G4549" s="5"/>
      <c r="H4549" s="5"/>
      <c r="I4549" s="5"/>
      <c r="J4549" s="5"/>
      <c r="K4549" s="5"/>
      <c r="L4549" s="5"/>
      <c r="M4549" s="5"/>
      <c r="N4549" s="5"/>
      <c r="O4549" s="5"/>
      <c r="P4549" s="5"/>
      <c r="Q4549" s="5"/>
    </row>
    <row r="4550" spans="5:17" x14ac:dyDescent="0.2">
      <c r="E4550" s="5"/>
      <c r="F4550" s="5"/>
      <c r="G4550" s="5"/>
      <c r="H4550" s="5"/>
      <c r="I4550" s="5"/>
      <c r="J4550" s="5"/>
      <c r="K4550" s="5"/>
      <c r="L4550" s="5"/>
      <c r="M4550" s="5"/>
      <c r="N4550" s="5"/>
      <c r="O4550" s="5"/>
      <c r="P4550" s="5"/>
      <c r="Q4550" s="5"/>
    </row>
    <row r="4551" spans="5:17" x14ac:dyDescent="0.2">
      <c r="E4551" s="5"/>
      <c r="F4551" s="5"/>
      <c r="G4551" s="5"/>
      <c r="H4551" s="5"/>
      <c r="I4551" s="5"/>
      <c r="J4551" s="5"/>
      <c r="K4551" s="5"/>
      <c r="L4551" s="5"/>
      <c r="M4551" s="5"/>
      <c r="N4551" s="5"/>
      <c r="O4551" s="5"/>
      <c r="P4551" s="5"/>
      <c r="Q4551" s="5"/>
    </row>
    <row r="4552" spans="5:17" x14ac:dyDescent="0.2">
      <c r="E4552" s="5"/>
      <c r="F4552" s="5"/>
      <c r="G4552" s="5"/>
      <c r="H4552" s="5"/>
      <c r="I4552" s="5"/>
      <c r="J4552" s="5"/>
      <c r="K4552" s="5"/>
      <c r="L4552" s="5"/>
      <c r="M4552" s="5"/>
      <c r="N4552" s="5"/>
      <c r="O4552" s="5"/>
      <c r="P4552" s="5"/>
      <c r="Q4552" s="5"/>
    </row>
    <row r="4553" spans="5:17" x14ac:dyDescent="0.2">
      <c r="E4553" s="5"/>
      <c r="F4553" s="5"/>
      <c r="G4553" s="5"/>
      <c r="H4553" s="5"/>
      <c r="I4553" s="5"/>
      <c r="J4553" s="5"/>
      <c r="K4553" s="5"/>
      <c r="L4553" s="5"/>
      <c r="M4553" s="5"/>
      <c r="N4553" s="5"/>
      <c r="O4553" s="5"/>
      <c r="P4553" s="5"/>
      <c r="Q4553" s="5"/>
    </row>
    <row r="4554" spans="5:17" x14ac:dyDescent="0.2">
      <c r="E4554" s="5"/>
      <c r="F4554" s="5"/>
      <c r="G4554" s="5"/>
      <c r="H4554" s="5"/>
      <c r="I4554" s="5"/>
      <c r="J4554" s="5"/>
      <c r="K4554" s="5"/>
      <c r="L4554" s="5"/>
      <c r="M4554" s="5"/>
      <c r="N4554" s="5"/>
      <c r="O4554" s="5"/>
      <c r="P4554" s="5"/>
      <c r="Q4554" s="5"/>
    </row>
    <row r="4555" spans="5:17" x14ac:dyDescent="0.2">
      <c r="E4555" s="5"/>
      <c r="F4555" s="5"/>
      <c r="G4555" s="5"/>
      <c r="H4555" s="5"/>
      <c r="I4555" s="5"/>
      <c r="J4555" s="5"/>
      <c r="K4555" s="5"/>
      <c r="L4555" s="5"/>
      <c r="M4555" s="5"/>
      <c r="N4555" s="5"/>
      <c r="O4555" s="5"/>
      <c r="P4555" s="5"/>
      <c r="Q4555" s="5"/>
    </row>
    <row r="4556" spans="5:17" x14ac:dyDescent="0.2">
      <c r="E4556" s="5"/>
      <c r="F4556" s="5"/>
      <c r="G4556" s="5"/>
      <c r="H4556" s="5"/>
      <c r="I4556" s="5"/>
      <c r="J4556" s="5"/>
      <c r="K4556" s="5"/>
      <c r="L4556" s="5"/>
      <c r="M4556" s="5"/>
      <c r="N4556" s="5"/>
      <c r="O4556" s="5"/>
      <c r="P4556" s="5"/>
      <c r="Q4556" s="5"/>
    </row>
    <row r="4557" spans="5:17" x14ac:dyDescent="0.2">
      <c r="E4557" s="5"/>
      <c r="F4557" s="5"/>
      <c r="G4557" s="5"/>
      <c r="H4557" s="5"/>
      <c r="I4557" s="5"/>
      <c r="J4557" s="5"/>
      <c r="K4557" s="5"/>
      <c r="L4557" s="5"/>
      <c r="M4557" s="5"/>
      <c r="N4557" s="5"/>
      <c r="O4557" s="5"/>
      <c r="P4557" s="5"/>
      <c r="Q4557" s="5"/>
    </row>
    <row r="4558" spans="5:17" x14ac:dyDescent="0.2">
      <c r="E4558" s="5"/>
      <c r="F4558" s="5"/>
      <c r="G4558" s="5"/>
      <c r="H4558" s="5"/>
      <c r="I4558" s="5"/>
      <c r="J4558" s="5"/>
      <c r="K4558" s="5"/>
      <c r="L4558" s="5"/>
      <c r="M4558" s="5"/>
      <c r="N4558" s="5"/>
      <c r="O4558" s="5"/>
      <c r="P4558" s="5"/>
      <c r="Q4558" s="5"/>
    </row>
    <row r="4559" spans="5:17" x14ac:dyDescent="0.2">
      <c r="E4559" s="5"/>
      <c r="F4559" s="5"/>
      <c r="G4559" s="5"/>
      <c r="H4559" s="5"/>
      <c r="I4559" s="5"/>
      <c r="J4559" s="5"/>
      <c r="K4559" s="5"/>
      <c r="L4559" s="5"/>
      <c r="M4559" s="5"/>
      <c r="N4559" s="5"/>
      <c r="O4559" s="5"/>
      <c r="P4559" s="5"/>
      <c r="Q4559" s="5"/>
    </row>
    <row r="4560" spans="5:17" x14ac:dyDescent="0.2">
      <c r="E4560" s="5"/>
      <c r="F4560" s="5"/>
      <c r="G4560" s="5"/>
      <c r="H4560" s="5"/>
      <c r="I4560" s="5"/>
      <c r="J4560" s="5"/>
      <c r="K4560" s="5"/>
      <c r="L4560" s="5"/>
      <c r="M4560" s="5"/>
      <c r="N4560" s="5"/>
      <c r="O4560" s="5"/>
      <c r="P4560" s="5"/>
      <c r="Q4560" s="5"/>
    </row>
    <row r="4561" spans="5:17" x14ac:dyDescent="0.2">
      <c r="E4561" s="5"/>
      <c r="F4561" s="5"/>
      <c r="G4561" s="5"/>
      <c r="H4561" s="5"/>
      <c r="I4561" s="5"/>
      <c r="J4561" s="5"/>
      <c r="K4561" s="5"/>
      <c r="L4561" s="5"/>
      <c r="M4561" s="5"/>
      <c r="N4561" s="5"/>
      <c r="O4561" s="5"/>
      <c r="P4561" s="5"/>
      <c r="Q4561" s="5"/>
    </row>
    <row r="4562" spans="5:17" x14ac:dyDescent="0.2">
      <c r="E4562" s="5"/>
      <c r="F4562" s="5"/>
      <c r="G4562" s="5"/>
      <c r="H4562" s="5"/>
      <c r="I4562" s="5"/>
      <c r="J4562" s="5"/>
      <c r="K4562" s="5"/>
      <c r="L4562" s="5"/>
      <c r="M4562" s="5"/>
      <c r="N4562" s="5"/>
      <c r="O4562" s="5"/>
      <c r="P4562" s="5"/>
      <c r="Q4562" s="5"/>
    </row>
    <row r="4563" spans="5:17" x14ac:dyDescent="0.2">
      <c r="E4563" s="5"/>
      <c r="F4563" s="5"/>
      <c r="G4563" s="5"/>
      <c r="H4563" s="5"/>
      <c r="I4563" s="5"/>
      <c r="J4563" s="5"/>
      <c r="K4563" s="5"/>
      <c r="L4563" s="5"/>
      <c r="M4563" s="5"/>
      <c r="N4563" s="5"/>
      <c r="O4563" s="5"/>
      <c r="P4563" s="5"/>
      <c r="Q4563" s="5"/>
    </row>
    <row r="4564" spans="5:17" x14ac:dyDescent="0.2">
      <c r="E4564" s="5"/>
      <c r="F4564" s="5"/>
      <c r="G4564" s="5"/>
      <c r="H4564" s="5"/>
      <c r="I4564" s="5"/>
      <c r="J4564" s="5"/>
      <c r="K4564" s="5"/>
      <c r="L4564" s="5"/>
      <c r="M4564" s="5"/>
      <c r="N4564" s="5"/>
      <c r="O4564" s="5"/>
      <c r="P4564" s="5"/>
      <c r="Q4564" s="5"/>
    </row>
    <row r="4565" spans="5:17" x14ac:dyDescent="0.2">
      <c r="E4565" s="5"/>
      <c r="F4565" s="5"/>
      <c r="G4565" s="5"/>
      <c r="H4565" s="5"/>
      <c r="I4565" s="5"/>
      <c r="J4565" s="5"/>
      <c r="K4565" s="5"/>
      <c r="L4565" s="5"/>
      <c r="M4565" s="5"/>
      <c r="N4565" s="5"/>
      <c r="O4565" s="5"/>
      <c r="P4565" s="5"/>
      <c r="Q4565" s="5"/>
    </row>
    <row r="4566" spans="5:17" x14ac:dyDescent="0.2">
      <c r="E4566" s="5"/>
      <c r="F4566" s="5"/>
      <c r="G4566" s="5"/>
      <c r="H4566" s="5"/>
      <c r="I4566" s="5"/>
      <c r="J4566" s="5"/>
      <c r="K4566" s="5"/>
      <c r="L4566" s="5"/>
      <c r="M4566" s="5"/>
      <c r="N4566" s="5"/>
      <c r="O4566" s="5"/>
      <c r="P4566" s="5"/>
      <c r="Q4566" s="5"/>
    </row>
    <row r="4567" spans="5:17" x14ac:dyDescent="0.2">
      <c r="E4567" s="5"/>
      <c r="F4567" s="5"/>
      <c r="G4567" s="5"/>
      <c r="H4567" s="5"/>
      <c r="I4567" s="5"/>
      <c r="J4567" s="5"/>
      <c r="K4567" s="5"/>
      <c r="L4567" s="5"/>
      <c r="M4567" s="5"/>
      <c r="N4567" s="5"/>
      <c r="O4567" s="5"/>
      <c r="P4567" s="5"/>
      <c r="Q4567" s="5"/>
    </row>
    <row r="4568" spans="5:17" x14ac:dyDescent="0.2">
      <c r="E4568" s="5"/>
      <c r="F4568" s="5"/>
      <c r="G4568" s="5"/>
      <c r="H4568" s="5"/>
      <c r="I4568" s="5"/>
      <c r="J4568" s="5"/>
      <c r="K4568" s="5"/>
      <c r="L4568" s="5"/>
      <c r="M4568" s="5"/>
      <c r="N4568" s="5"/>
      <c r="O4568" s="5"/>
      <c r="P4568" s="5"/>
      <c r="Q4568" s="5"/>
    </row>
    <row r="4569" spans="5:17" x14ac:dyDescent="0.2">
      <c r="E4569" s="5"/>
      <c r="F4569" s="5"/>
      <c r="G4569" s="5"/>
      <c r="H4569" s="5"/>
      <c r="I4569" s="5"/>
      <c r="J4569" s="5"/>
      <c r="K4569" s="5"/>
      <c r="L4569" s="5"/>
      <c r="M4569" s="5"/>
      <c r="N4569" s="5"/>
      <c r="O4569" s="5"/>
      <c r="P4569" s="5"/>
      <c r="Q4569" s="5"/>
    </row>
    <row r="4570" spans="5:17" x14ac:dyDescent="0.2">
      <c r="E4570" s="5"/>
      <c r="F4570" s="5"/>
      <c r="G4570" s="5"/>
      <c r="H4570" s="5"/>
      <c r="I4570" s="5"/>
      <c r="J4570" s="5"/>
      <c r="K4570" s="5"/>
      <c r="L4570" s="5"/>
      <c r="M4570" s="5"/>
      <c r="N4570" s="5"/>
      <c r="O4570" s="5"/>
      <c r="P4570" s="5"/>
      <c r="Q4570" s="5"/>
    </row>
    <row r="4571" spans="5:17" x14ac:dyDescent="0.2">
      <c r="E4571" s="5"/>
      <c r="F4571" s="5"/>
      <c r="G4571" s="5"/>
      <c r="H4571" s="5"/>
      <c r="I4571" s="5"/>
      <c r="J4571" s="5"/>
      <c r="K4571" s="5"/>
      <c r="L4571" s="5"/>
      <c r="M4571" s="5"/>
      <c r="N4571" s="5"/>
      <c r="O4571" s="5"/>
      <c r="P4571" s="5"/>
      <c r="Q4571" s="5"/>
    </row>
    <row r="4572" spans="5:17" x14ac:dyDescent="0.2">
      <c r="E4572" s="5"/>
      <c r="F4572" s="5"/>
      <c r="G4572" s="5"/>
      <c r="H4572" s="5"/>
      <c r="I4572" s="5"/>
      <c r="J4572" s="5"/>
      <c r="K4572" s="5"/>
      <c r="L4572" s="5"/>
      <c r="M4572" s="5"/>
      <c r="N4572" s="5"/>
      <c r="O4572" s="5"/>
      <c r="P4572" s="5"/>
      <c r="Q4572" s="5"/>
    </row>
    <row r="4573" spans="5:17" x14ac:dyDescent="0.2">
      <c r="E4573" s="5"/>
      <c r="F4573" s="5"/>
      <c r="G4573" s="5"/>
      <c r="H4573" s="5"/>
      <c r="I4573" s="5"/>
      <c r="J4573" s="5"/>
      <c r="K4573" s="5"/>
      <c r="L4573" s="5"/>
      <c r="M4573" s="5"/>
      <c r="N4573" s="5"/>
      <c r="O4573" s="5"/>
      <c r="P4573" s="5"/>
      <c r="Q4573" s="5"/>
    </row>
    <row r="4574" spans="5:17" x14ac:dyDescent="0.2">
      <c r="E4574" s="5"/>
      <c r="F4574" s="5"/>
      <c r="G4574" s="5"/>
      <c r="H4574" s="5"/>
      <c r="I4574" s="5"/>
      <c r="J4574" s="5"/>
      <c r="K4574" s="5"/>
      <c r="L4574" s="5"/>
      <c r="M4574" s="5"/>
      <c r="N4574" s="5"/>
      <c r="O4574" s="5"/>
      <c r="P4574" s="5"/>
      <c r="Q4574" s="5"/>
    </row>
    <row r="4575" spans="5:17" x14ac:dyDescent="0.2">
      <c r="E4575" s="5"/>
      <c r="F4575" s="5"/>
      <c r="G4575" s="5"/>
      <c r="H4575" s="5"/>
      <c r="I4575" s="5"/>
      <c r="J4575" s="5"/>
      <c r="K4575" s="5"/>
      <c r="L4575" s="5"/>
      <c r="M4575" s="5"/>
      <c r="N4575" s="5"/>
      <c r="O4575" s="5"/>
      <c r="P4575" s="5"/>
      <c r="Q4575" s="5"/>
    </row>
    <row r="4576" spans="5:17" x14ac:dyDescent="0.2">
      <c r="E4576" s="5"/>
      <c r="F4576" s="5"/>
      <c r="G4576" s="5"/>
      <c r="H4576" s="5"/>
      <c r="I4576" s="5"/>
      <c r="J4576" s="5"/>
      <c r="K4576" s="5"/>
      <c r="L4576" s="5"/>
      <c r="M4576" s="5"/>
      <c r="N4576" s="5"/>
      <c r="O4576" s="5"/>
      <c r="P4576" s="5"/>
      <c r="Q4576" s="5"/>
    </row>
    <row r="4577" spans="5:17" x14ac:dyDescent="0.2">
      <c r="E4577" s="5"/>
      <c r="F4577" s="5"/>
      <c r="G4577" s="5"/>
      <c r="H4577" s="5"/>
      <c r="I4577" s="5"/>
      <c r="J4577" s="5"/>
      <c r="K4577" s="5"/>
      <c r="L4577" s="5"/>
      <c r="M4577" s="5"/>
      <c r="N4577" s="5"/>
      <c r="O4577" s="5"/>
      <c r="P4577" s="5"/>
      <c r="Q4577" s="5"/>
    </row>
    <row r="4578" spans="5:17" x14ac:dyDescent="0.2">
      <c r="E4578" s="5"/>
      <c r="F4578" s="5"/>
      <c r="G4578" s="5"/>
      <c r="H4578" s="5"/>
      <c r="I4578" s="5"/>
      <c r="J4578" s="5"/>
      <c r="K4578" s="5"/>
      <c r="L4578" s="5"/>
      <c r="M4578" s="5"/>
      <c r="N4578" s="5"/>
      <c r="O4578" s="5"/>
      <c r="P4578" s="5"/>
      <c r="Q4578" s="5"/>
    </row>
    <row r="4579" spans="5:17" x14ac:dyDescent="0.2">
      <c r="E4579" s="5"/>
      <c r="F4579" s="5"/>
      <c r="G4579" s="5"/>
      <c r="H4579" s="5"/>
      <c r="I4579" s="5"/>
      <c r="J4579" s="5"/>
      <c r="K4579" s="5"/>
      <c r="L4579" s="5"/>
      <c r="M4579" s="5"/>
      <c r="N4579" s="5"/>
      <c r="O4579" s="5"/>
      <c r="P4579" s="5"/>
      <c r="Q4579" s="5"/>
    </row>
    <row r="4580" spans="5:17" x14ac:dyDescent="0.2">
      <c r="E4580" s="5"/>
      <c r="F4580" s="5"/>
      <c r="G4580" s="5"/>
      <c r="H4580" s="5"/>
      <c r="I4580" s="5"/>
      <c r="J4580" s="5"/>
      <c r="K4580" s="5"/>
      <c r="L4580" s="5"/>
      <c r="M4580" s="5"/>
      <c r="N4580" s="5"/>
      <c r="O4580" s="5"/>
      <c r="P4580" s="5"/>
      <c r="Q4580" s="5"/>
    </row>
    <row r="4581" spans="5:17" x14ac:dyDescent="0.2">
      <c r="E4581" s="5"/>
      <c r="F4581" s="5"/>
      <c r="G4581" s="5"/>
      <c r="H4581" s="5"/>
      <c r="I4581" s="5"/>
      <c r="J4581" s="5"/>
      <c r="K4581" s="5"/>
      <c r="L4581" s="5"/>
      <c r="M4581" s="5"/>
      <c r="N4581" s="5"/>
      <c r="O4581" s="5"/>
      <c r="P4581" s="5"/>
      <c r="Q4581" s="5"/>
    </row>
    <row r="4582" spans="5:17" x14ac:dyDescent="0.2">
      <c r="E4582" s="5"/>
      <c r="F4582" s="5"/>
      <c r="G4582" s="5"/>
      <c r="H4582" s="5"/>
      <c r="I4582" s="5"/>
      <c r="J4582" s="5"/>
      <c r="K4582" s="5"/>
      <c r="L4582" s="5"/>
      <c r="M4582" s="5"/>
      <c r="N4582" s="5"/>
      <c r="O4582" s="5"/>
      <c r="P4582" s="5"/>
      <c r="Q4582" s="5"/>
    </row>
    <row r="4583" spans="5:17" x14ac:dyDescent="0.2">
      <c r="E4583" s="5"/>
      <c r="F4583" s="5"/>
      <c r="G4583" s="5"/>
      <c r="H4583" s="5"/>
      <c r="I4583" s="5"/>
      <c r="J4583" s="5"/>
      <c r="K4583" s="5"/>
      <c r="L4583" s="5"/>
      <c r="M4583" s="5"/>
      <c r="N4583" s="5"/>
      <c r="O4583" s="5"/>
      <c r="P4583" s="5"/>
      <c r="Q4583" s="5"/>
    </row>
    <row r="4584" spans="5:17" x14ac:dyDescent="0.2">
      <c r="E4584" s="5"/>
      <c r="F4584" s="5"/>
      <c r="G4584" s="5"/>
      <c r="H4584" s="5"/>
      <c r="I4584" s="5"/>
      <c r="J4584" s="5"/>
      <c r="K4584" s="5"/>
      <c r="L4584" s="5"/>
      <c r="M4584" s="5"/>
      <c r="N4584" s="5"/>
      <c r="O4584" s="5"/>
      <c r="P4584" s="5"/>
      <c r="Q4584" s="5"/>
    </row>
    <row r="4585" spans="5:17" x14ac:dyDescent="0.2">
      <c r="E4585" s="5"/>
      <c r="F4585" s="5"/>
      <c r="G4585" s="5"/>
      <c r="H4585" s="5"/>
      <c r="I4585" s="5"/>
      <c r="J4585" s="5"/>
      <c r="K4585" s="5"/>
      <c r="L4585" s="5"/>
      <c r="M4585" s="5"/>
      <c r="N4585" s="5"/>
      <c r="O4585" s="5"/>
      <c r="P4585" s="5"/>
      <c r="Q4585" s="5"/>
    </row>
    <row r="4586" spans="5:17" x14ac:dyDescent="0.2">
      <c r="E4586" s="5"/>
      <c r="F4586" s="5"/>
      <c r="G4586" s="5"/>
      <c r="H4586" s="5"/>
      <c r="I4586" s="5"/>
      <c r="J4586" s="5"/>
      <c r="K4586" s="5"/>
      <c r="L4586" s="5"/>
      <c r="M4586" s="5"/>
      <c r="N4586" s="5"/>
      <c r="O4586" s="5"/>
      <c r="P4586" s="5"/>
      <c r="Q4586" s="5"/>
    </row>
    <row r="4587" spans="5:17" x14ac:dyDescent="0.2">
      <c r="E4587" s="5"/>
      <c r="F4587" s="5"/>
      <c r="G4587" s="5"/>
      <c r="H4587" s="5"/>
      <c r="I4587" s="5"/>
      <c r="J4587" s="5"/>
      <c r="K4587" s="5"/>
      <c r="L4587" s="5"/>
      <c r="M4587" s="5"/>
      <c r="N4587" s="5"/>
      <c r="O4587" s="5"/>
      <c r="P4587" s="5"/>
      <c r="Q4587" s="5"/>
    </row>
    <row r="4588" spans="5:17" x14ac:dyDescent="0.2">
      <c r="E4588" s="5"/>
      <c r="F4588" s="5"/>
      <c r="G4588" s="5"/>
      <c r="H4588" s="5"/>
      <c r="I4588" s="5"/>
      <c r="J4588" s="5"/>
      <c r="K4588" s="5"/>
      <c r="L4588" s="5"/>
      <c r="M4588" s="5"/>
      <c r="N4588" s="5"/>
      <c r="O4588" s="5"/>
      <c r="P4588" s="5"/>
      <c r="Q4588" s="5"/>
    </row>
    <row r="4589" spans="5:17" x14ac:dyDescent="0.2">
      <c r="E4589" s="5"/>
      <c r="F4589" s="5"/>
      <c r="G4589" s="5"/>
      <c r="H4589" s="5"/>
      <c r="I4589" s="5"/>
      <c r="J4589" s="5"/>
      <c r="K4589" s="5"/>
      <c r="L4589" s="5"/>
      <c r="M4589" s="5"/>
      <c r="N4589" s="5"/>
      <c r="O4589" s="5"/>
      <c r="P4589" s="5"/>
      <c r="Q4589" s="5"/>
    </row>
    <row r="4590" spans="5:17" x14ac:dyDescent="0.2">
      <c r="E4590" s="5"/>
      <c r="F4590" s="5"/>
      <c r="G4590" s="5"/>
      <c r="H4590" s="5"/>
      <c r="I4590" s="5"/>
      <c r="J4590" s="5"/>
      <c r="K4590" s="5"/>
      <c r="L4590" s="5"/>
      <c r="M4590" s="5"/>
      <c r="N4590" s="5"/>
      <c r="O4590" s="5"/>
      <c r="P4590" s="5"/>
      <c r="Q4590" s="5"/>
    </row>
    <row r="4591" spans="5:17" x14ac:dyDescent="0.2">
      <c r="E4591" s="5"/>
      <c r="F4591" s="5"/>
      <c r="G4591" s="5"/>
      <c r="H4591" s="5"/>
      <c r="I4591" s="5"/>
      <c r="J4591" s="5"/>
      <c r="K4591" s="5"/>
      <c r="L4591" s="5"/>
      <c r="M4591" s="5"/>
      <c r="N4591" s="5"/>
      <c r="O4591" s="5"/>
      <c r="P4591" s="5"/>
      <c r="Q4591" s="5"/>
    </row>
    <row r="4592" spans="5:17" x14ac:dyDescent="0.2">
      <c r="E4592" s="5"/>
      <c r="F4592" s="5"/>
      <c r="G4592" s="5"/>
      <c r="H4592" s="5"/>
      <c r="I4592" s="5"/>
      <c r="J4592" s="5"/>
      <c r="K4592" s="5"/>
      <c r="L4592" s="5"/>
      <c r="M4592" s="5"/>
      <c r="N4592" s="5"/>
      <c r="O4592" s="5"/>
      <c r="P4592" s="5"/>
      <c r="Q4592" s="5"/>
    </row>
    <row r="4593" spans="5:17" x14ac:dyDescent="0.2">
      <c r="E4593" s="5"/>
      <c r="F4593" s="5"/>
      <c r="G4593" s="5"/>
      <c r="H4593" s="5"/>
      <c r="I4593" s="5"/>
      <c r="J4593" s="5"/>
      <c r="K4593" s="5"/>
      <c r="L4593" s="5"/>
      <c r="M4593" s="5"/>
      <c r="N4593" s="5"/>
      <c r="O4593" s="5"/>
      <c r="P4593" s="5"/>
      <c r="Q4593" s="5"/>
    </row>
    <row r="4594" spans="5:17" x14ac:dyDescent="0.2">
      <c r="E4594" s="5"/>
      <c r="F4594" s="5"/>
      <c r="G4594" s="5"/>
      <c r="H4594" s="5"/>
      <c r="I4594" s="5"/>
      <c r="J4594" s="5"/>
      <c r="K4594" s="5"/>
      <c r="L4594" s="5"/>
      <c r="M4594" s="5"/>
      <c r="N4594" s="5"/>
      <c r="O4594" s="5"/>
      <c r="P4594" s="5"/>
      <c r="Q4594" s="5"/>
    </row>
    <row r="4595" spans="5:17" x14ac:dyDescent="0.2">
      <c r="E4595" s="5"/>
      <c r="F4595" s="5"/>
      <c r="G4595" s="5"/>
      <c r="H4595" s="5"/>
      <c r="I4595" s="5"/>
      <c r="J4595" s="5"/>
      <c r="K4595" s="5"/>
      <c r="L4595" s="5"/>
      <c r="M4595" s="5"/>
      <c r="N4595" s="5"/>
      <c r="O4595" s="5"/>
      <c r="P4595" s="5"/>
      <c r="Q4595" s="5"/>
    </row>
    <row r="4596" spans="5:17" x14ac:dyDescent="0.2">
      <c r="E4596" s="5"/>
      <c r="F4596" s="5"/>
      <c r="G4596" s="5"/>
      <c r="H4596" s="5"/>
      <c r="I4596" s="5"/>
      <c r="J4596" s="5"/>
      <c r="K4596" s="5"/>
      <c r="L4596" s="5"/>
      <c r="M4596" s="5"/>
      <c r="N4596" s="5"/>
      <c r="O4596" s="5"/>
      <c r="P4596" s="5"/>
      <c r="Q4596" s="5"/>
    </row>
    <row r="4597" spans="5:17" x14ac:dyDescent="0.2">
      <c r="E4597" s="5"/>
      <c r="F4597" s="5"/>
      <c r="G4597" s="5"/>
      <c r="H4597" s="5"/>
      <c r="I4597" s="5"/>
      <c r="J4597" s="5"/>
      <c r="K4597" s="5"/>
      <c r="L4597" s="5"/>
      <c r="M4597" s="5"/>
      <c r="N4597" s="5"/>
      <c r="O4597" s="5"/>
      <c r="P4597" s="5"/>
      <c r="Q4597" s="5"/>
    </row>
    <row r="4598" spans="5:17" x14ac:dyDescent="0.2">
      <c r="E4598" s="5"/>
      <c r="F4598" s="5"/>
      <c r="G4598" s="5"/>
      <c r="H4598" s="5"/>
      <c r="I4598" s="5"/>
      <c r="J4598" s="5"/>
      <c r="K4598" s="5"/>
      <c r="L4598" s="5"/>
      <c r="M4598" s="5"/>
      <c r="N4598" s="5"/>
      <c r="O4598" s="5"/>
      <c r="P4598" s="5"/>
      <c r="Q4598" s="5"/>
    </row>
    <row r="4599" spans="5:17" x14ac:dyDescent="0.2">
      <c r="E4599" s="5"/>
      <c r="F4599" s="5"/>
      <c r="G4599" s="5"/>
      <c r="H4599" s="5"/>
      <c r="I4599" s="5"/>
      <c r="J4599" s="5"/>
      <c r="K4599" s="5"/>
      <c r="L4599" s="5"/>
      <c r="M4599" s="5"/>
      <c r="N4599" s="5"/>
      <c r="O4599" s="5"/>
      <c r="P4599" s="5"/>
      <c r="Q4599" s="5"/>
    </row>
    <row r="4600" spans="5:17" x14ac:dyDescent="0.2">
      <c r="E4600" s="5"/>
      <c r="F4600" s="5"/>
      <c r="G4600" s="5"/>
      <c r="H4600" s="5"/>
      <c r="I4600" s="5"/>
      <c r="J4600" s="5"/>
      <c r="K4600" s="5"/>
      <c r="L4600" s="5"/>
      <c r="M4600" s="5"/>
      <c r="N4600" s="5"/>
      <c r="O4600" s="5"/>
      <c r="P4600" s="5"/>
      <c r="Q4600" s="5"/>
    </row>
    <row r="4601" spans="5:17" x14ac:dyDescent="0.2">
      <c r="E4601" s="5"/>
      <c r="F4601" s="5"/>
      <c r="G4601" s="5"/>
      <c r="H4601" s="5"/>
      <c r="I4601" s="5"/>
      <c r="J4601" s="5"/>
      <c r="K4601" s="5"/>
      <c r="L4601" s="5"/>
      <c r="M4601" s="5"/>
      <c r="N4601" s="5"/>
      <c r="O4601" s="5"/>
      <c r="P4601" s="5"/>
      <c r="Q4601" s="5"/>
    </row>
    <row r="4602" spans="5:17" x14ac:dyDescent="0.2">
      <c r="E4602" s="5"/>
      <c r="F4602" s="5"/>
      <c r="G4602" s="5"/>
      <c r="H4602" s="5"/>
      <c r="I4602" s="5"/>
      <c r="J4602" s="5"/>
      <c r="K4602" s="5"/>
      <c r="L4602" s="5"/>
      <c r="M4602" s="5"/>
      <c r="N4602" s="5"/>
      <c r="O4602" s="5"/>
      <c r="P4602" s="5"/>
      <c r="Q4602" s="5"/>
    </row>
    <row r="4603" spans="5:17" x14ac:dyDescent="0.2">
      <c r="E4603" s="5"/>
      <c r="F4603" s="5"/>
      <c r="G4603" s="5"/>
      <c r="H4603" s="5"/>
      <c r="I4603" s="5"/>
      <c r="J4603" s="5"/>
      <c r="K4603" s="5"/>
      <c r="L4603" s="5"/>
      <c r="M4603" s="5"/>
      <c r="N4603" s="5"/>
      <c r="O4603" s="5"/>
      <c r="P4603" s="5"/>
      <c r="Q4603" s="5"/>
    </row>
    <row r="4604" spans="5:17" x14ac:dyDescent="0.2">
      <c r="E4604" s="5"/>
      <c r="F4604" s="5"/>
      <c r="G4604" s="5"/>
      <c r="H4604" s="5"/>
      <c r="I4604" s="5"/>
      <c r="J4604" s="5"/>
      <c r="K4604" s="5"/>
      <c r="L4604" s="5"/>
      <c r="M4604" s="5"/>
      <c r="N4604" s="5"/>
      <c r="O4604" s="5"/>
      <c r="P4604" s="5"/>
      <c r="Q4604" s="5"/>
    </row>
    <row r="4605" spans="5:17" x14ac:dyDescent="0.2">
      <c r="E4605" s="5"/>
      <c r="F4605" s="5"/>
      <c r="G4605" s="5"/>
      <c r="H4605" s="5"/>
      <c r="I4605" s="5"/>
      <c r="J4605" s="5"/>
      <c r="K4605" s="5"/>
      <c r="L4605" s="5"/>
      <c r="M4605" s="5"/>
      <c r="N4605" s="5"/>
      <c r="O4605" s="5"/>
      <c r="P4605" s="5"/>
      <c r="Q4605" s="5"/>
    </row>
    <row r="4606" spans="5:17" x14ac:dyDescent="0.2">
      <c r="E4606" s="5"/>
      <c r="F4606" s="5"/>
      <c r="G4606" s="5"/>
      <c r="H4606" s="5"/>
      <c r="I4606" s="5"/>
      <c r="J4606" s="5"/>
      <c r="K4606" s="5"/>
      <c r="L4606" s="5"/>
      <c r="M4606" s="5"/>
      <c r="N4606" s="5"/>
      <c r="O4606" s="5"/>
      <c r="P4606" s="5"/>
      <c r="Q4606" s="5"/>
    </row>
    <row r="4607" spans="5:17" x14ac:dyDescent="0.2">
      <c r="E4607" s="5"/>
      <c r="F4607" s="5"/>
      <c r="G4607" s="5"/>
      <c r="H4607" s="5"/>
      <c r="I4607" s="5"/>
      <c r="J4607" s="5"/>
      <c r="K4607" s="5"/>
      <c r="L4607" s="5"/>
      <c r="M4607" s="5"/>
      <c r="N4607" s="5"/>
      <c r="O4607" s="5"/>
      <c r="P4607" s="5"/>
      <c r="Q4607" s="5"/>
    </row>
    <row r="4608" spans="5:17" x14ac:dyDescent="0.2">
      <c r="E4608" s="5"/>
      <c r="F4608" s="5"/>
      <c r="G4608" s="5"/>
      <c r="H4608" s="5"/>
      <c r="I4608" s="5"/>
      <c r="J4608" s="5"/>
      <c r="K4608" s="5"/>
      <c r="L4608" s="5"/>
      <c r="M4608" s="5"/>
      <c r="N4608" s="5"/>
      <c r="O4608" s="5"/>
      <c r="P4608" s="5"/>
      <c r="Q4608" s="5"/>
    </row>
    <row r="4609" spans="5:17" x14ac:dyDescent="0.2">
      <c r="E4609" s="5"/>
      <c r="F4609" s="5"/>
      <c r="G4609" s="5"/>
      <c r="H4609" s="5"/>
      <c r="I4609" s="5"/>
      <c r="J4609" s="5"/>
      <c r="K4609" s="5"/>
      <c r="L4609" s="5"/>
      <c r="M4609" s="5"/>
      <c r="N4609" s="5"/>
      <c r="O4609" s="5"/>
      <c r="P4609" s="5"/>
      <c r="Q4609" s="5"/>
    </row>
    <row r="4610" spans="5:17" x14ac:dyDescent="0.2">
      <c r="E4610" s="5"/>
      <c r="F4610" s="5"/>
      <c r="G4610" s="5"/>
      <c r="H4610" s="5"/>
      <c r="I4610" s="5"/>
      <c r="J4610" s="5"/>
      <c r="K4610" s="5"/>
      <c r="L4610" s="5"/>
      <c r="M4610" s="5"/>
      <c r="N4610" s="5"/>
      <c r="O4610" s="5"/>
      <c r="P4610" s="5"/>
      <c r="Q4610" s="5"/>
    </row>
    <row r="4611" spans="5:17" x14ac:dyDescent="0.2">
      <c r="E4611" s="5"/>
      <c r="F4611" s="5"/>
      <c r="G4611" s="5"/>
      <c r="H4611" s="5"/>
      <c r="I4611" s="5"/>
      <c r="J4611" s="5"/>
      <c r="K4611" s="5"/>
      <c r="L4611" s="5"/>
      <c r="M4611" s="5"/>
      <c r="N4611" s="5"/>
      <c r="O4611" s="5"/>
      <c r="P4611" s="5"/>
      <c r="Q4611" s="5"/>
    </row>
    <row r="4612" spans="5:17" x14ac:dyDescent="0.2">
      <c r="E4612" s="5"/>
      <c r="F4612" s="5"/>
      <c r="G4612" s="5"/>
      <c r="H4612" s="5"/>
      <c r="I4612" s="5"/>
      <c r="J4612" s="5"/>
      <c r="K4612" s="5"/>
      <c r="L4612" s="5"/>
      <c r="M4612" s="5"/>
      <c r="N4612" s="5"/>
      <c r="O4612" s="5"/>
      <c r="P4612" s="5"/>
      <c r="Q4612" s="5"/>
    </row>
    <row r="4613" spans="5:17" x14ac:dyDescent="0.2">
      <c r="E4613" s="5"/>
      <c r="F4613" s="5"/>
      <c r="G4613" s="5"/>
      <c r="H4613" s="5"/>
      <c r="I4613" s="5"/>
      <c r="J4613" s="5"/>
      <c r="K4613" s="5"/>
      <c r="L4613" s="5"/>
      <c r="M4613" s="5"/>
      <c r="N4613" s="5"/>
      <c r="O4613" s="5"/>
      <c r="P4613" s="5"/>
      <c r="Q4613" s="5"/>
    </row>
    <row r="4614" spans="5:17" x14ac:dyDescent="0.2">
      <c r="E4614" s="5"/>
      <c r="F4614" s="5"/>
      <c r="G4614" s="5"/>
      <c r="H4614" s="5"/>
      <c r="I4614" s="5"/>
      <c r="J4614" s="5"/>
      <c r="K4614" s="5"/>
      <c r="L4614" s="5"/>
      <c r="M4614" s="5"/>
      <c r="N4614" s="5"/>
      <c r="O4614" s="5"/>
      <c r="P4614" s="5"/>
      <c r="Q4614" s="5"/>
    </row>
    <row r="4615" spans="5:17" x14ac:dyDescent="0.2">
      <c r="E4615" s="5"/>
      <c r="F4615" s="5"/>
      <c r="G4615" s="5"/>
      <c r="H4615" s="5"/>
      <c r="I4615" s="5"/>
      <c r="J4615" s="5"/>
      <c r="K4615" s="5"/>
      <c r="L4615" s="5"/>
      <c r="M4615" s="5"/>
      <c r="N4615" s="5"/>
      <c r="O4615" s="5"/>
      <c r="P4615" s="5"/>
      <c r="Q4615" s="5"/>
    </row>
    <row r="4616" spans="5:17" x14ac:dyDescent="0.2">
      <c r="E4616" s="5"/>
      <c r="F4616" s="5"/>
      <c r="G4616" s="5"/>
      <c r="H4616" s="5"/>
      <c r="I4616" s="5"/>
      <c r="J4616" s="5"/>
      <c r="K4616" s="5"/>
      <c r="L4616" s="5"/>
      <c r="M4616" s="5"/>
      <c r="N4616" s="5"/>
      <c r="O4616" s="5"/>
      <c r="P4616" s="5"/>
      <c r="Q4616" s="5"/>
    </row>
    <row r="4617" spans="5:17" x14ac:dyDescent="0.2">
      <c r="E4617" s="5"/>
      <c r="F4617" s="5"/>
      <c r="G4617" s="5"/>
      <c r="H4617" s="5"/>
      <c r="I4617" s="5"/>
      <c r="J4617" s="5"/>
      <c r="K4617" s="5"/>
      <c r="L4617" s="5"/>
      <c r="M4617" s="5"/>
      <c r="N4617" s="5"/>
      <c r="O4617" s="5"/>
      <c r="P4617" s="5"/>
      <c r="Q4617" s="5"/>
    </row>
    <row r="4618" spans="5:17" x14ac:dyDescent="0.2">
      <c r="E4618" s="5"/>
      <c r="F4618" s="5"/>
      <c r="G4618" s="5"/>
      <c r="H4618" s="5"/>
      <c r="I4618" s="5"/>
      <c r="J4618" s="5"/>
      <c r="K4618" s="5"/>
      <c r="L4618" s="5"/>
      <c r="M4618" s="5"/>
      <c r="N4618" s="5"/>
      <c r="O4618" s="5"/>
      <c r="P4618" s="5"/>
      <c r="Q4618" s="5"/>
    </row>
    <row r="4619" spans="5:17" x14ac:dyDescent="0.2">
      <c r="E4619" s="5"/>
      <c r="F4619" s="5"/>
      <c r="G4619" s="5"/>
      <c r="H4619" s="5"/>
      <c r="I4619" s="5"/>
      <c r="J4619" s="5"/>
      <c r="K4619" s="5"/>
      <c r="L4619" s="5"/>
      <c r="M4619" s="5"/>
      <c r="N4619" s="5"/>
      <c r="O4619" s="5"/>
      <c r="P4619" s="5"/>
      <c r="Q4619" s="5"/>
    </row>
    <row r="4620" spans="5:17" x14ac:dyDescent="0.2">
      <c r="E4620" s="5"/>
      <c r="F4620" s="5"/>
      <c r="G4620" s="5"/>
      <c r="H4620" s="5"/>
      <c r="I4620" s="5"/>
      <c r="J4620" s="5"/>
      <c r="K4620" s="5"/>
      <c r="L4620" s="5"/>
      <c r="M4620" s="5"/>
      <c r="N4620" s="5"/>
      <c r="O4620" s="5"/>
      <c r="P4620" s="5"/>
      <c r="Q4620" s="5"/>
    </row>
    <row r="4621" spans="5:17" x14ac:dyDescent="0.2">
      <c r="E4621" s="5"/>
      <c r="F4621" s="5"/>
      <c r="G4621" s="5"/>
      <c r="H4621" s="5"/>
      <c r="I4621" s="5"/>
      <c r="J4621" s="5"/>
      <c r="K4621" s="5"/>
      <c r="L4621" s="5"/>
      <c r="M4621" s="5"/>
      <c r="N4621" s="5"/>
      <c r="O4621" s="5"/>
      <c r="P4621" s="5"/>
      <c r="Q4621" s="5"/>
    </row>
    <row r="4622" spans="5:17" x14ac:dyDescent="0.2">
      <c r="E4622" s="5"/>
      <c r="F4622" s="5"/>
      <c r="G4622" s="5"/>
      <c r="H4622" s="5"/>
      <c r="I4622" s="5"/>
      <c r="J4622" s="5"/>
      <c r="K4622" s="5"/>
      <c r="L4622" s="5"/>
      <c r="M4622" s="5"/>
      <c r="N4622" s="5"/>
      <c r="O4622" s="5"/>
      <c r="P4622" s="5"/>
      <c r="Q4622" s="5"/>
    </row>
    <row r="4623" spans="5:17" x14ac:dyDescent="0.2">
      <c r="E4623" s="5"/>
      <c r="F4623" s="5"/>
      <c r="G4623" s="5"/>
      <c r="H4623" s="5"/>
      <c r="I4623" s="5"/>
      <c r="J4623" s="5"/>
      <c r="K4623" s="5"/>
      <c r="L4623" s="5"/>
      <c r="M4623" s="5"/>
      <c r="N4623" s="5"/>
      <c r="O4623" s="5"/>
      <c r="P4623" s="5"/>
      <c r="Q4623" s="5"/>
    </row>
    <row r="4624" spans="5:17" x14ac:dyDescent="0.2">
      <c r="E4624" s="5"/>
      <c r="F4624" s="5"/>
      <c r="G4624" s="5"/>
      <c r="H4624" s="5"/>
      <c r="I4624" s="5"/>
      <c r="J4624" s="5"/>
      <c r="K4624" s="5"/>
      <c r="L4624" s="5"/>
      <c r="M4624" s="5"/>
      <c r="N4624" s="5"/>
      <c r="O4624" s="5"/>
      <c r="P4624" s="5"/>
      <c r="Q4624" s="5"/>
    </row>
    <row r="4625" spans="5:17" x14ac:dyDescent="0.2">
      <c r="E4625" s="5"/>
      <c r="F4625" s="5"/>
      <c r="G4625" s="5"/>
      <c r="H4625" s="5"/>
      <c r="I4625" s="5"/>
      <c r="J4625" s="5"/>
      <c r="K4625" s="5"/>
      <c r="L4625" s="5"/>
      <c r="M4625" s="5"/>
      <c r="N4625" s="5"/>
      <c r="O4625" s="5"/>
      <c r="P4625" s="5"/>
      <c r="Q4625" s="5"/>
    </row>
    <row r="4626" spans="5:17" x14ac:dyDescent="0.2">
      <c r="E4626" s="5"/>
      <c r="F4626" s="5"/>
      <c r="G4626" s="5"/>
      <c r="H4626" s="5"/>
      <c r="I4626" s="5"/>
      <c r="J4626" s="5"/>
      <c r="K4626" s="5"/>
      <c r="L4626" s="5"/>
      <c r="M4626" s="5"/>
      <c r="N4626" s="5"/>
      <c r="O4626" s="5"/>
      <c r="P4626" s="5"/>
      <c r="Q4626" s="5"/>
    </row>
    <row r="4627" spans="5:17" x14ac:dyDescent="0.2">
      <c r="E4627" s="5"/>
      <c r="F4627" s="5"/>
      <c r="G4627" s="5"/>
      <c r="H4627" s="5"/>
      <c r="I4627" s="5"/>
      <c r="J4627" s="5"/>
      <c r="K4627" s="5"/>
      <c r="L4627" s="5"/>
      <c r="M4627" s="5"/>
      <c r="N4627" s="5"/>
      <c r="O4627" s="5"/>
      <c r="P4627" s="5"/>
      <c r="Q4627" s="5"/>
    </row>
    <row r="4628" spans="5:17" x14ac:dyDescent="0.2">
      <c r="E4628" s="5"/>
      <c r="F4628" s="5"/>
      <c r="G4628" s="5"/>
      <c r="H4628" s="5"/>
      <c r="I4628" s="5"/>
      <c r="J4628" s="5"/>
      <c r="K4628" s="5"/>
      <c r="L4628" s="5"/>
      <c r="M4628" s="5"/>
      <c r="N4628" s="5"/>
      <c r="O4628" s="5"/>
      <c r="P4628" s="5"/>
      <c r="Q4628" s="5"/>
    </row>
    <row r="4629" spans="5:17" x14ac:dyDescent="0.2">
      <c r="E4629" s="5"/>
      <c r="F4629" s="5"/>
      <c r="G4629" s="5"/>
      <c r="H4629" s="5"/>
      <c r="I4629" s="5"/>
      <c r="J4629" s="5"/>
      <c r="K4629" s="5"/>
      <c r="L4629" s="5"/>
      <c r="M4629" s="5"/>
      <c r="N4629" s="5"/>
      <c r="O4629" s="5"/>
      <c r="P4629" s="5"/>
      <c r="Q4629" s="5"/>
    </row>
    <row r="4630" spans="5:17" x14ac:dyDescent="0.2">
      <c r="E4630" s="5"/>
      <c r="F4630" s="5"/>
      <c r="G4630" s="5"/>
      <c r="H4630" s="5"/>
      <c r="I4630" s="5"/>
      <c r="J4630" s="5"/>
      <c r="K4630" s="5"/>
      <c r="L4630" s="5"/>
      <c r="M4630" s="5"/>
      <c r="N4630" s="5"/>
      <c r="O4630" s="5"/>
      <c r="P4630" s="5"/>
      <c r="Q4630" s="5"/>
    </row>
    <row r="4631" spans="5:17" x14ac:dyDescent="0.2">
      <c r="E4631" s="5"/>
      <c r="F4631" s="5"/>
      <c r="G4631" s="5"/>
      <c r="H4631" s="5"/>
      <c r="I4631" s="5"/>
      <c r="J4631" s="5"/>
      <c r="K4631" s="5"/>
      <c r="L4631" s="5"/>
      <c r="M4631" s="5"/>
      <c r="N4631" s="5"/>
      <c r="O4631" s="5"/>
      <c r="P4631" s="5"/>
      <c r="Q4631" s="5"/>
    </row>
    <row r="4632" spans="5:17" x14ac:dyDescent="0.2">
      <c r="E4632" s="5"/>
      <c r="F4632" s="5"/>
      <c r="G4632" s="5"/>
      <c r="H4632" s="5"/>
      <c r="I4632" s="5"/>
      <c r="J4632" s="5"/>
      <c r="K4632" s="5"/>
      <c r="L4632" s="5"/>
      <c r="M4632" s="5"/>
      <c r="N4632" s="5"/>
      <c r="O4632" s="5"/>
      <c r="P4632" s="5"/>
      <c r="Q4632" s="5"/>
    </row>
    <row r="4633" spans="5:17" x14ac:dyDescent="0.2">
      <c r="E4633" s="5"/>
      <c r="F4633" s="5"/>
      <c r="G4633" s="5"/>
      <c r="H4633" s="5"/>
      <c r="I4633" s="5"/>
      <c r="J4633" s="5"/>
      <c r="K4633" s="5"/>
      <c r="L4633" s="5"/>
      <c r="M4633" s="5"/>
      <c r="N4633" s="5"/>
      <c r="O4633" s="5"/>
      <c r="P4633" s="5"/>
      <c r="Q4633" s="5"/>
    </row>
    <row r="4634" spans="5:17" x14ac:dyDescent="0.2">
      <c r="E4634" s="5"/>
      <c r="F4634" s="5"/>
      <c r="G4634" s="5"/>
      <c r="H4634" s="5"/>
      <c r="I4634" s="5"/>
      <c r="J4634" s="5"/>
      <c r="K4634" s="5"/>
      <c r="L4634" s="5"/>
      <c r="M4634" s="5"/>
      <c r="N4634" s="5"/>
      <c r="O4634" s="5"/>
      <c r="P4634" s="5"/>
      <c r="Q4634" s="5"/>
    </row>
    <row r="4635" spans="5:17" x14ac:dyDescent="0.2">
      <c r="E4635" s="5"/>
      <c r="F4635" s="5"/>
      <c r="G4635" s="5"/>
      <c r="H4635" s="5"/>
      <c r="I4635" s="5"/>
      <c r="J4635" s="5"/>
      <c r="K4635" s="5"/>
      <c r="L4635" s="5"/>
      <c r="M4635" s="5"/>
      <c r="N4635" s="5"/>
      <c r="O4635" s="5"/>
      <c r="P4635" s="5"/>
      <c r="Q4635" s="5"/>
    </row>
    <row r="4636" spans="5:17" x14ac:dyDescent="0.2">
      <c r="E4636" s="5"/>
      <c r="F4636" s="5"/>
      <c r="G4636" s="5"/>
      <c r="H4636" s="5"/>
      <c r="I4636" s="5"/>
      <c r="J4636" s="5"/>
      <c r="K4636" s="5"/>
      <c r="L4636" s="5"/>
      <c r="M4636" s="5"/>
      <c r="N4636" s="5"/>
      <c r="O4636" s="5"/>
      <c r="P4636" s="5"/>
      <c r="Q4636" s="5"/>
    </row>
    <row r="4637" spans="5:17" x14ac:dyDescent="0.2">
      <c r="E4637" s="5"/>
      <c r="F4637" s="5"/>
      <c r="G4637" s="5"/>
      <c r="H4637" s="5"/>
      <c r="I4637" s="5"/>
      <c r="J4637" s="5"/>
      <c r="K4637" s="5"/>
      <c r="L4637" s="5"/>
      <c r="M4637" s="5"/>
      <c r="N4637" s="5"/>
      <c r="O4637" s="5"/>
      <c r="P4637" s="5"/>
      <c r="Q4637" s="5"/>
    </row>
    <row r="4638" spans="5:17" x14ac:dyDescent="0.2">
      <c r="E4638" s="5"/>
      <c r="F4638" s="5"/>
      <c r="G4638" s="5"/>
      <c r="H4638" s="5"/>
      <c r="I4638" s="5"/>
      <c r="J4638" s="5"/>
      <c r="K4638" s="5"/>
      <c r="L4638" s="5"/>
      <c r="M4638" s="5"/>
      <c r="N4638" s="5"/>
      <c r="O4638" s="5"/>
      <c r="P4638" s="5"/>
      <c r="Q4638" s="5"/>
    </row>
    <row r="4639" spans="5:17" x14ac:dyDescent="0.2">
      <c r="E4639" s="5"/>
      <c r="F4639" s="5"/>
      <c r="G4639" s="5"/>
      <c r="H4639" s="5"/>
      <c r="I4639" s="5"/>
      <c r="J4639" s="5"/>
      <c r="K4639" s="5"/>
      <c r="L4639" s="5"/>
      <c r="M4639" s="5"/>
      <c r="N4639" s="5"/>
      <c r="O4639" s="5"/>
      <c r="P4639" s="5"/>
      <c r="Q4639" s="5"/>
    </row>
    <row r="4640" spans="5:17" x14ac:dyDescent="0.2">
      <c r="E4640" s="5"/>
      <c r="F4640" s="5"/>
      <c r="G4640" s="5"/>
      <c r="H4640" s="5"/>
      <c r="I4640" s="5"/>
      <c r="J4640" s="5"/>
      <c r="K4640" s="5"/>
      <c r="L4640" s="5"/>
      <c r="M4640" s="5"/>
      <c r="N4640" s="5"/>
      <c r="O4640" s="5"/>
      <c r="P4640" s="5"/>
      <c r="Q4640" s="5"/>
    </row>
    <row r="4641" spans="5:17" x14ac:dyDescent="0.2">
      <c r="E4641" s="5"/>
      <c r="F4641" s="5"/>
      <c r="G4641" s="5"/>
      <c r="H4641" s="5"/>
      <c r="I4641" s="5"/>
      <c r="J4641" s="5"/>
      <c r="K4641" s="5"/>
      <c r="L4641" s="5"/>
      <c r="M4641" s="5"/>
      <c r="N4641" s="5"/>
      <c r="O4641" s="5"/>
      <c r="P4641" s="5"/>
      <c r="Q4641" s="5"/>
    </row>
    <row r="4642" spans="5:17" x14ac:dyDescent="0.2">
      <c r="E4642" s="5"/>
      <c r="F4642" s="5"/>
      <c r="G4642" s="5"/>
      <c r="H4642" s="5"/>
      <c r="I4642" s="5"/>
      <c r="J4642" s="5"/>
      <c r="K4642" s="5"/>
      <c r="L4642" s="5"/>
      <c r="M4642" s="5"/>
      <c r="N4642" s="5"/>
      <c r="O4642" s="5"/>
      <c r="P4642" s="5"/>
      <c r="Q4642" s="5"/>
    </row>
    <row r="4643" spans="5:17" x14ac:dyDescent="0.2">
      <c r="E4643" s="5"/>
      <c r="F4643" s="5"/>
      <c r="G4643" s="5"/>
      <c r="H4643" s="5"/>
      <c r="I4643" s="5"/>
      <c r="J4643" s="5"/>
      <c r="K4643" s="5"/>
      <c r="L4643" s="5"/>
      <c r="M4643" s="5"/>
      <c r="N4643" s="5"/>
      <c r="O4643" s="5"/>
      <c r="P4643" s="5"/>
      <c r="Q4643" s="5"/>
    </row>
    <row r="4644" spans="5:17" x14ac:dyDescent="0.2">
      <c r="E4644" s="5"/>
      <c r="F4644" s="5"/>
      <c r="G4644" s="5"/>
      <c r="H4644" s="5"/>
      <c r="I4644" s="5"/>
      <c r="J4644" s="5"/>
      <c r="K4644" s="5"/>
      <c r="L4644" s="5"/>
      <c r="M4644" s="5"/>
      <c r="N4644" s="5"/>
      <c r="O4644" s="5"/>
      <c r="P4644" s="5"/>
      <c r="Q4644" s="5"/>
    </row>
    <row r="4645" spans="5:17" x14ac:dyDescent="0.2">
      <c r="E4645" s="5"/>
      <c r="F4645" s="5"/>
      <c r="G4645" s="5"/>
      <c r="H4645" s="5"/>
      <c r="I4645" s="5"/>
      <c r="J4645" s="5"/>
      <c r="K4645" s="5"/>
      <c r="L4645" s="5"/>
      <c r="M4645" s="5"/>
      <c r="N4645" s="5"/>
      <c r="O4645" s="5"/>
      <c r="P4645" s="5"/>
      <c r="Q4645" s="5"/>
    </row>
    <row r="4646" spans="5:17" x14ac:dyDescent="0.2">
      <c r="E4646" s="5"/>
      <c r="F4646" s="5"/>
      <c r="G4646" s="5"/>
      <c r="H4646" s="5"/>
      <c r="I4646" s="5"/>
      <c r="J4646" s="5"/>
      <c r="K4646" s="5"/>
      <c r="L4646" s="5"/>
      <c r="M4646" s="5"/>
      <c r="N4646" s="5"/>
      <c r="O4646" s="5"/>
      <c r="P4646" s="5"/>
      <c r="Q4646" s="5"/>
    </row>
    <row r="4647" spans="5:17" x14ac:dyDescent="0.2">
      <c r="E4647" s="5"/>
      <c r="F4647" s="5"/>
      <c r="G4647" s="5"/>
      <c r="H4647" s="5"/>
      <c r="I4647" s="5"/>
      <c r="J4647" s="5"/>
      <c r="K4647" s="5"/>
      <c r="L4647" s="5"/>
      <c r="M4647" s="5"/>
      <c r="N4647" s="5"/>
      <c r="O4647" s="5"/>
      <c r="P4647" s="5"/>
      <c r="Q4647" s="5"/>
    </row>
    <row r="4648" spans="5:17" x14ac:dyDescent="0.2">
      <c r="E4648" s="5"/>
      <c r="F4648" s="5"/>
      <c r="G4648" s="5"/>
      <c r="H4648" s="5"/>
      <c r="I4648" s="5"/>
      <c r="J4648" s="5"/>
      <c r="K4648" s="5"/>
      <c r="L4648" s="5"/>
      <c r="M4648" s="5"/>
      <c r="N4648" s="5"/>
      <c r="O4648" s="5"/>
      <c r="P4648" s="5"/>
      <c r="Q4648" s="5"/>
    </row>
    <row r="4649" spans="5:17" x14ac:dyDescent="0.2">
      <c r="E4649" s="5"/>
      <c r="F4649" s="5"/>
      <c r="G4649" s="5"/>
      <c r="H4649" s="5"/>
      <c r="I4649" s="5"/>
      <c r="J4649" s="5"/>
      <c r="K4649" s="5"/>
      <c r="L4649" s="5"/>
      <c r="M4649" s="5"/>
      <c r="N4649" s="5"/>
      <c r="O4649" s="5"/>
      <c r="P4649" s="5"/>
      <c r="Q4649" s="5"/>
    </row>
    <row r="4650" spans="5:17" x14ac:dyDescent="0.2">
      <c r="E4650" s="5"/>
      <c r="F4650" s="5"/>
      <c r="G4650" s="5"/>
      <c r="H4650" s="5"/>
      <c r="I4650" s="5"/>
      <c r="J4650" s="5"/>
      <c r="K4650" s="5"/>
      <c r="L4650" s="5"/>
      <c r="M4650" s="5"/>
      <c r="N4650" s="5"/>
      <c r="O4650" s="5"/>
      <c r="P4650" s="5"/>
      <c r="Q4650" s="5"/>
    </row>
    <row r="4651" spans="5:17" x14ac:dyDescent="0.2">
      <c r="E4651" s="5"/>
      <c r="F4651" s="5"/>
      <c r="G4651" s="5"/>
      <c r="H4651" s="5"/>
      <c r="I4651" s="5"/>
      <c r="J4651" s="5"/>
      <c r="K4651" s="5"/>
      <c r="L4651" s="5"/>
      <c r="M4651" s="5"/>
      <c r="N4651" s="5"/>
      <c r="O4651" s="5"/>
      <c r="P4651" s="5"/>
      <c r="Q4651" s="5"/>
    </row>
    <row r="4652" spans="5:17" x14ac:dyDescent="0.2">
      <c r="E4652" s="5"/>
      <c r="F4652" s="5"/>
      <c r="G4652" s="5"/>
      <c r="H4652" s="5"/>
      <c r="I4652" s="5"/>
      <c r="J4652" s="5"/>
      <c r="K4652" s="5"/>
      <c r="L4652" s="5"/>
      <c r="M4652" s="5"/>
      <c r="N4652" s="5"/>
      <c r="O4652" s="5"/>
      <c r="P4652" s="5"/>
      <c r="Q4652" s="5"/>
    </row>
    <row r="4653" spans="5:17" x14ac:dyDescent="0.2">
      <c r="E4653" s="5"/>
      <c r="F4653" s="5"/>
      <c r="G4653" s="5"/>
      <c r="H4653" s="5"/>
      <c r="I4653" s="5"/>
      <c r="J4653" s="5"/>
      <c r="K4653" s="5"/>
      <c r="L4653" s="5"/>
      <c r="M4653" s="5"/>
      <c r="N4653" s="5"/>
      <c r="O4653" s="5"/>
      <c r="P4653" s="5"/>
      <c r="Q4653" s="5"/>
    </row>
    <row r="4654" spans="5:17" x14ac:dyDescent="0.2">
      <c r="E4654" s="5"/>
      <c r="F4654" s="5"/>
      <c r="G4654" s="5"/>
      <c r="H4654" s="5"/>
      <c r="I4654" s="5"/>
      <c r="J4654" s="5"/>
      <c r="K4654" s="5"/>
      <c r="L4654" s="5"/>
      <c r="M4654" s="5"/>
      <c r="N4654" s="5"/>
      <c r="O4654" s="5"/>
      <c r="P4654" s="5"/>
      <c r="Q4654" s="5"/>
    </row>
    <row r="4655" spans="5:17" x14ac:dyDescent="0.2">
      <c r="E4655" s="5"/>
      <c r="F4655" s="5"/>
      <c r="G4655" s="5"/>
      <c r="H4655" s="5"/>
      <c r="I4655" s="5"/>
      <c r="J4655" s="5"/>
      <c r="K4655" s="5"/>
      <c r="L4655" s="5"/>
      <c r="M4655" s="5"/>
      <c r="N4655" s="5"/>
      <c r="O4655" s="5"/>
      <c r="P4655" s="5"/>
      <c r="Q4655" s="5"/>
    </row>
    <row r="4656" spans="5:17" x14ac:dyDescent="0.2">
      <c r="E4656" s="5"/>
      <c r="F4656" s="5"/>
      <c r="G4656" s="5"/>
      <c r="H4656" s="5"/>
      <c r="I4656" s="5"/>
      <c r="J4656" s="5"/>
      <c r="K4656" s="5"/>
      <c r="L4656" s="5"/>
      <c r="M4656" s="5"/>
      <c r="N4656" s="5"/>
      <c r="O4656" s="5"/>
      <c r="P4656" s="5"/>
      <c r="Q4656" s="5"/>
    </row>
    <row r="4657" spans="5:17" x14ac:dyDescent="0.2">
      <c r="E4657" s="5"/>
      <c r="F4657" s="5"/>
      <c r="G4657" s="5"/>
      <c r="H4657" s="5"/>
      <c r="I4657" s="5"/>
      <c r="J4657" s="5"/>
      <c r="K4657" s="5"/>
      <c r="L4657" s="5"/>
      <c r="M4657" s="5"/>
      <c r="N4657" s="5"/>
      <c r="O4657" s="5"/>
      <c r="P4657" s="5"/>
      <c r="Q4657" s="5"/>
    </row>
    <row r="4658" spans="5:17" x14ac:dyDescent="0.2">
      <c r="E4658" s="5"/>
      <c r="F4658" s="5"/>
      <c r="G4658" s="5"/>
      <c r="H4658" s="5"/>
      <c r="I4658" s="5"/>
      <c r="J4658" s="5"/>
      <c r="K4658" s="5"/>
      <c r="L4658" s="5"/>
      <c r="M4658" s="5"/>
      <c r="N4658" s="5"/>
      <c r="O4658" s="5"/>
      <c r="P4658" s="5"/>
      <c r="Q4658" s="5"/>
    </row>
    <row r="4659" spans="5:17" x14ac:dyDescent="0.2">
      <c r="E4659" s="5"/>
      <c r="F4659" s="5"/>
      <c r="G4659" s="5"/>
      <c r="H4659" s="5"/>
      <c r="I4659" s="5"/>
      <c r="J4659" s="5"/>
      <c r="K4659" s="5"/>
      <c r="L4659" s="5"/>
      <c r="M4659" s="5"/>
      <c r="N4659" s="5"/>
      <c r="O4659" s="5"/>
      <c r="P4659" s="5"/>
      <c r="Q4659" s="5"/>
    </row>
    <row r="4660" spans="5:17" x14ac:dyDescent="0.2">
      <c r="E4660" s="5"/>
      <c r="F4660" s="5"/>
      <c r="G4660" s="5"/>
      <c r="H4660" s="5"/>
      <c r="I4660" s="5"/>
      <c r="J4660" s="5"/>
      <c r="K4660" s="5"/>
      <c r="L4660" s="5"/>
      <c r="M4660" s="5"/>
      <c r="N4660" s="5"/>
      <c r="O4660" s="5"/>
      <c r="P4660" s="5"/>
      <c r="Q4660" s="5"/>
    </row>
    <row r="4661" spans="5:17" x14ac:dyDescent="0.2">
      <c r="E4661" s="5"/>
      <c r="F4661" s="5"/>
      <c r="G4661" s="5"/>
      <c r="H4661" s="5"/>
      <c r="I4661" s="5"/>
      <c r="J4661" s="5"/>
      <c r="K4661" s="5"/>
      <c r="L4661" s="5"/>
      <c r="M4661" s="5"/>
      <c r="N4661" s="5"/>
      <c r="O4661" s="5"/>
      <c r="P4661" s="5"/>
      <c r="Q4661" s="5"/>
    </row>
    <row r="4662" spans="5:17" x14ac:dyDescent="0.2">
      <c r="E4662" s="5"/>
      <c r="F4662" s="5"/>
      <c r="G4662" s="5"/>
      <c r="H4662" s="5"/>
      <c r="I4662" s="5"/>
      <c r="J4662" s="5"/>
      <c r="K4662" s="5"/>
      <c r="L4662" s="5"/>
      <c r="M4662" s="5"/>
      <c r="N4662" s="5"/>
      <c r="O4662" s="5"/>
      <c r="P4662" s="5"/>
      <c r="Q4662" s="5"/>
    </row>
    <row r="4663" spans="5:17" x14ac:dyDescent="0.2">
      <c r="E4663" s="5"/>
      <c r="F4663" s="5"/>
      <c r="G4663" s="5"/>
      <c r="H4663" s="5"/>
      <c r="I4663" s="5"/>
      <c r="J4663" s="5"/>
      <c r="K4663" s="5"/>
      <c r="L4663" s="5"/>
      <c r="M4663" s="5"/>
      <c r="N4663" s="5"/>
      <c r="O4663" s="5"/>
      <c r="P4663" s="5"/>
      <c r="Q4663" s="5"/>
    </row>
    <row r="4664" spans="5:17" x14ac:dyDescent="0.2">
      <c r="E4664" s="5"/>
      <c r="F4664" s="5"/>
      <c r="G4664" s="5"/>
      <c r="H4664" s="5"/>
      <c r="I4664" s="5"/>
      <c r="J4664" s="5"/>
      <c r="K4664" s="5"/>
      <c r="L4664" s="5"/>
      <c r="M4664" s="5"/>
      <c r="N4664" s="5"/>
      <c r="O4664" s="5"/>
      <c r="P4664" s="5"/>
      <c r="Q4664" s="5"/>
    </row>
    <row r="4665" spans="5:17" x14ac:dyDescent="0.2">
      <c r="E4665" s="5"/>
      <c r="F4665" s="5"/>
      <c r="G4665" s="5"/>
      <c r="H4665" s="5"/>
      <c r="I4665" s="5"/>
      <c r="J4665" s="5"/>
      <c r="K4665" s="5"/>
      <c r="L4665" s="5"/>
      <c r="M4665" s="5"/>
      <c r="N4665" s="5"/>
      <c r="O4665" s="5"/>
      <c r="P4665" s="5"/>
      <c r="Q4665" s="5"/>
    </row>
    <row r="4666" spans="5:17" x14ac:dyDescent="0.2">
      <c r="E4666" s="5"/>
      <c r="F4666" s="5"/>
      <c r="G4666" s="5"/>
      <c r="H4666" s="5"/>
      <c r="I4666" s="5"/>
      <c r="J4666" s="5"/>
      <c r="K4666" s="5"/>
      <c r="L4666" s="5"/>
      <c r="M4666" s="5"/>
      <c r="N4666" s="5"/>
      <c r="O4666" s="5"/>
      <c r="P4666" s="5"/>
      <c r="Q4666" s="5"/>
    </row>
    <row r="4667" spans="5:17" x14ac:dyDescent="0.2">
      <c r="E4667" s="5"/>
      <c r="F4667" s="5"/>
      <c r="G4667" s="5"/>
      <c r="H4667" s="5"/>
      <c r="I4667" s="5"/>
      <c r="J4667" s="5"/>
      <c r="K4667" s="5"/>
      <c r="L4667" s="5"/>
      <c r="M4667" s="5"/>
      <c r="N4667" s="5"/>
      <c r="O4667" s="5"/>
      <c r="P4667" s="5"/>
      <c r="Q4667" s="5"/>
    </row>
    <row r="4668" spans="5:17" x14ac:dyDescent="0.2">
      <c r="E4668" s="5"/>
      <c r="F4668" s="5"/>
      <c r="G4668" s="5"/>
      <c r="H4668" s="5"/>
      <c r="I4668" s="5"/>
      <c r="J4668" s="5"/>
      <c r="K4668" s="5"/>
      <c r="L4668" s="5"/>
      <c r="M4668" s="5"/>
      <c r="N4668" s="5"/>
      <c r="O4668" s="5"/>
      <c r="P4668" s="5"/>
      <c r="Q4668" s="5"/>
    </row>
    <row r="4669" spans="5:17" x14ac:dyDescent="0.2">
      <c r="E4669" s="5"/>
      <c r="F4669" s="5"/>
      <c r="G4669" s="5"/>
      <c r="H4669" s="5"/>
      <c r="I4669" s="5"/>
      <c r="J4669" s="5"/>
      <c r="K4669" s="5"/>
      <c r="L4669" s="5"/>
      <c r="M4669" s="5"/>
      <c r="N4669" s="5"/>
      <c r="O4669" s="5"/>
      <c r="P4669" s="5"/>
      <c r="Q4669" s="5"/>
    </row>
    <row r="4670" spans="5:17" x14ac:dyDescent="0.2">
      <c r="E4670" s="5"/>
      <c r="F4670" s="5"/>
      <c r="G4670" s="5"/>
      <c r="H4670" s="5"/>
      <c r="I4670" s="5"/>
      <c r="J4670" s="5"/>
      <c r="K4670" s="5"/>
      <c r="L4670" s="5"/>
      <c r="M4670" s="5"/>
      <c r="N4670" s="5"/>
      <c r="O4670" s="5"/>
      <c r="P4670" s="5"/>
      <c r="Q4670" s="5"/>
    </row>
    <row r="4671" spans="5:17" x14ac:dyDescent="0.2">
      <c r="E4671" s="5"/>
      <c r="F4671" s="5"/>
      <c r="G4671" s="5"/>
      <c r="H4671" s="5"/>
      <c r="I4671" s="5"/>
      <c r="J4671" s="5"/>
      <c r="K4671" s="5"/>
      <c r="L4671" s="5"/>
      <c r="M4671" s="5"/>
      <c r="N4671" s="5"/>
      <c r="O4671" s="5"/>
      <c r="P4671" s="5"/>
      <c r="Q4671" s="5"/>
    </row>
    <row r="4672" spans="5:17" x14ac:dyDescent="0.2">
      <c r="E4672" s="5"/>
      <c r="F4672" s="5"/>
      <c r="G4672" s="5"/>
      <c r="H4672" s="5"/>
      <c r="I4672" s="5"/>
      <c r="J4672" s="5"/>
      <c r="K4672" s="5"/>
      <c r="L4672" s="5"/>
      <c r="M4672" s="5"/>
      <c r="N4672" s="5"/>
      <c r="O4672" s="5"/>
      <c r="P4672" s="5"/>
      <c r="Q4672" s="5"/>
    </row>
    <row r="4673" spans="5:17" x14ac:dyDescent="0.2">
      <c r="E4673" s="5"/>
      <c r="F4673" s="5"/>
      <c r="G4673" s="5"/>
      <c r="H4673" s="5"/>
      <c r="I4673" s="5"/>
      <c r="J4673" s="5"/>
      <c r="K4673" s="5"/>
      <c r="L4673" s="5"/>
      <c r="M4673" s="5"/>
      <c r="N4673" s="5"/>
      <c r="O4673" s="5"/>
      <c r="P4673" s="5"/>
      <c r="Q4673" s="5"/>
    </row>
    <row r="4674" spans="5:17" x14ac:dyDescent="0.2">
      <c r="E4674" s="5"/>
      <c r="F4674" s="5"/>
      <c r="G4674" s="5"/>
      <c r="H4674" s="5"/>
      <c r="I4674" s="5"/>
      <c r="J4674" s="5"/>
      <c r="K4674" s="5"/>
      <c r="L4674" s="5"/>
      <c r="M4674" s="5"/>
      <c r="N4674" s="5"/>
      <c r="O4674" s="5"/>
      <c r="P4674" s="5"/>
      <c r="Q4674" s="5"/>
    </row>
    <row r="4675" spans="5:17" x14ac:dyDescent="0.2">
      <c r="E4675" s="5"/>
      <c r="F4675" s="5"/>
      <c r="G4675" s="5"/>
      <c r="H4675" s="5"/>
      <c r="I4675" s="5"/>
      <c r="J4675" s="5"/>
      <c r="K4675" s="5"/>
      <c r="L4675" s="5"/>
      <c r="M4675" s="5"/>
      <c r="N4675" s="5"/>
      <c r="O4675" s="5"/>
      <c r="P4675" s="5"/>
      <c r="Q4675" s="5"/>
    </row>
    <row r="4676" spans="5:17" x14ac:dyDescent="0.2">
      <c r="E4676" s="5"/>
      <c r="F4676" s="5"/>
      <c r="G4676" s="5"/>
      <c r="H4676" s="5"/>
      <c r="I4676" s="5"/>
      <c r="J4676" s="5"/>
      <c r="K4676" s="5"/>
      <c r="L4676" s="5"/>
      <c r="M4676" s="5"/>
      <c r="N4676" s="5"/>
      <c r="O4676" s="5"/>
      <c r="P4676" s="5"/>
      <c r="Q4676" s="5"/>
    </row>
    <row r="4677" spans="5:17" x14ac:dyDescent="0.2">
      <c r="E4677" s="5"/>
      <c r="F4677" s="5"/>
      <c r="G4677" s="5"/>
      <c r="H4677" s="5"/>
      <c r="I4677" s="5"/>
      <c r="J4677" s="5"/>
      <c r="K4677" s="5"/>
      <c r="L4677" s="5"/>
      <c r="M4677" s="5"/>
      <c r="N4677" s="5"/>
      <c r="O4677" s="5"/>
      <c r="P4677" s="5"/>
      <c r="Q4677" s="5"/>
    </row>
    <row r="4678" spans="5:17" x14ac:dyDescent="0.2">
      <c r="E4678" s="5"/>
      <c r="F4678" s="5"/>
      <c r="G4678" s="5"/>
      <c r="H4678" s="5"/>
      <c r="I4678" s="5"/>
      <c r="J4678" s="5"/>
      <c r="K4678" s="5"/>
      <c r="L4678" s="5"/>
      <c r="M4678" s="5"/>
      <c r="N4678" s="5"/>
      <c r="O4678" s="5"/>
      <c r="P4678" s="5"/>
      <c r="Q4678" s="5"/>
    </row>
    <row r="4679" spans="5:17" x14ac:dyDescent="0.2">
      <c r="E4679" s="5"/>
      <c r="F4679" s="5"/>
      <c r="G4679" s="5"/>
      <c r="H4679" s="5"/>
      <c r="I4679" s="5"/>
      <c r="J4679" s="5"/>
      <c r="K4679" s="5"/>
      <c r="L4679" s="5"/>
      <c r="M4679" s="5"/>
      <c r="N4679" s="5"/>
      <c r="O4679" s="5"/>
      <c r="P4679" s="5"/>
      <c r="Q4679" s="5"/>
    </row>
    <row r="4680" spans="5:17" x14ac:dyDescent="0.2">
      <c r="E4680" s="5"/>
      <c r="F4680" s="5"/>
      <c r="G4680" s="5"/>
      <c r="H4680" s="5"/>
      <c r="I4680" s="5"/>
      <c r="J4680" s="5"/>
      <c r="K4680" s="5"/>
      <c r="L4680" s="5"/>
      <c r="M4680" s="5"/>
      <c r="N4680" s="5"/>
      <c r="O4680" s="5"/>
      <c r="P4680" s="5"/>
      <c r="Q4680" s="5"/>
    </row>
    <row r="4681" spans="5:17" x14ac:dyDescent="0.2">
      <c r="E4681" s="5"/>
      <c r="F4681" s="5"/>
      <c r="G4681" s="5"/>
      <c r="H4681" s="5"/>
      <c r="I4681" s="5"/>
      <c r="J4681" s="5"/>
      <c r="K4681" s="5"/>
      <c r="L4681" s="5"/>
      <c r="M4681" s="5"/>
      <c r="N4681" s="5"/>
      <c r="O4681" s="5"/>
      <c r="P4681" s="5"/>
      <c r="Q4681" s="5"/>
    </row>
    <row r="4682" spans="5:17" x14ac:dyDescent="0.2">
      <c r="E4682" s="5"/>
      <c r="F4682" s="5"/>
      <c r="G4682" s="5"/>
      <c r="H4682" s="5"/>
      <c r="I4682" s="5"/>
      <c r="J4682" s="5"/>
      <c r="K4682" s="5"/>
      <c r="L4682" s="5"/>
      <c r="M4682" s="5"/>
      <c r="N4682" s="5"/>
      <c r="O4682" s="5"/>
      <c r="P4682" s="5"/>
      <c r="Q4682" s="5"/>
    </row>
    <row r="4683" spans="5:17" x14ac:dyDescent="0.2">
      <c r="E4683" s="5"/>
      <c r="F4683" s="5"/>
      <c r="G4683" s="5"/>
      <c r="H4683" s="5"/>
      <c r="I4683" s="5"/>
      <c r="J4683" s="5"/>
      <c r="K4683" s="5"/>
      <c r="L4683" s="5"/>
      <c r="M4683" s="5"/>
      <c r="N4683" s="5"/>
      <c r="O4683" s="5"/>
      <c r="P4683" s="5"/>
      <c r="Q4683" s="5"/>
    </row>
    <row r="4684" spans="5:17" x14ac:dyDescent="0.2">
      <c r="E4684" s="5"/>
      <c r="F4684" s="5"/>
      <c r="G4684" s="5"/>
      <c r="H4684" s="5"/>
      <c r="I4684" s="5"/>
      <c r="J4684" s="5"/>
      <c r="K4684" s="5"/>
      <c r="L4684" s="5"/>
      <c r="M4684" s="5"/>
      <c r="N4684" s="5"/>
      <c r="O4684" s="5"/>
      <c r="P4684" s="5"/>
      <c r="Q4684" s="5"/>
    </row>
    <row r="4685" spans="5:17" x14ac:dyDescent="0.2">
      <c r="E4685" s="5"/>
      <c r="F4685" s="5"/>
      <c r="G4685" s="5"/>
      <c r="H4685" s="5"/>
      <c r="I4685" s="5"/>
      <c r="J4685" s="5"/>
      <c r="K4685" s="5"/>
      <c r="L4685" s="5"/>
      <c r="M4685" s="5"/>
      <c r="N4685" s="5"/>
      <c r="O4685" s="5"/>
      <c r="P4685" s="5"/>
      <c r="Q4685" s="5"/>
    </row>
    <row r="4686" spans="5:17" x14ac:dyDescent="0.2">
      <c r="E4686" s="5"/>
      <c r="F4686" s="5"/>
      <c r="G4686" s="5"/>
      <c r="H4686" s="5"/>
      <c r="I4686" s="5"/>
      <c r="J4686" s="5"/>
      <c r="K4686" s="5"/>
      <c r="L4686" s="5"/>
      <c r="M4686" s="5"/>
      <c r="N4686" s="5"/>
      <c r="O4686" s="5"/>
      <c r="P4686" s="5"/>
      <c r="Q4686" s="5"/>
    </row>
    <row r="4687" spans="5:17" x14ac:dyDescent="0.2">
      <c r="E4687" s="5"/>
      <c r="F4687" s="5"/>
      <c r="G4687" s="5"/>
      <c r="H4687" s="5"/>
      <c r="I4687" s="5"/>
      <c r="J4687" s="5"/>
      <c r="K4687" s="5"/>
      <c r="L4687" s="5"/>
      <c r="M4687" s="5"/>
      <c r="N4687" s="5"/>
      <c r="O4687" s="5"/>
      <c r="P4687" s="5"/>
      <c r="Q4687" s="5"/>
    </row>
    <row r="4688" spans="5:17" x14ac:dyDescent="0.2">
      <c r="E4688" s="5"/>
      <c r="F4688" s="5"/>
      <c r="G4688" s="5"/>
      <c r="H4688" s="5"/>
      <c r="I4688" s="5"/>
      <c r="J4688" s="5"/>
      <c r="K4688" s="5"/>
      <c r="L4688" s="5"/>
      <c r="M4688" s="5"/>
      <c r="N4688" s="5"/>
      <c r="O4688" s="5"/>
      <c r="P4688" s="5"/>
      <c r="Q4688" s="5"/>
    </row>
    <row r="4689" spans="5:17" x14ac:dyDescent="0.2">
      <c r="E4689" s="5"/>
      <c r="F4689" s="5"/>
      <c r="G4689" s="5"/>
      <c r="H4689" s="5"/>
      <c r="I4689" s="5"/>
      <c r="J4689" s="5"/>
      <c r="K4689" s="5"/>
      <c r="L4689" s="5"/>
      <c r="M4689" s="5"/>
      <c r="N4689" s="5"/>
      <c r="O4689" s="5"/>
      <c r="P4689" s="5"/>
      <c r="Q4689" s="5"/>
    </row>
    <row r="4690" spans="5:17" x14ac:dyDescent="0.2">
      <c r="E4690" s="5"/>
      <c r="F4690" s="5"/>
      <c r="G4690" s="5"/>
      <c r="H4690" s="5"/>
      <c r="I4690" s="5"/>
      <c r="J4690" s="5"/>
      <c r="K4690" s="5"/>
      <c r="L4690" s="5"/>
      <c r="M4690" s="5"/>
      <c r="N4690" s="5"/>
      <c r="O4690" s="5"/>
      <c r="P4690" s="5"/>
      <c r="Q4690" s="5"/>
    </row>
    <row r="4691" spans="5:17" x14ac:dyDescent="0.2">
      <c r="E4691" s="5"/>
      <c r="F4691" s="5"/>
      <c r="G4691" s="5"/>
      <c r="H4691" s="5"/>
      <c r="I4691" s="5"/>
      <c r="J4691" s="5"/>
      <c r="K4691" s="5"/>
      <c r="L4691" s="5"/>
      <c r="M4691" s="5"/>
      <c r="N4691" s="5"/>
      <c r="O4691" s="5"/>
      <c r="P4691" s="5"/>
      <c r="Q4691" s="5"/>
    </row>
    <row r="4692" spans="5:17" x14ac:dyDescent="0.2">
      <c r="E4692" s="5"/>
      <c r="F4692" s="5"/>
      <c r="G4692" s="5"/>
      <c r="H4692" s="5"/>
      <c r="I4692" s="5"/>
      <c r="J4692" s="5"/>
      <c r="K4692" s="5"/>
      <c r="L4692" s="5"/>
      <c r="M4692" s="5"/>
      <c r="N4692" s="5"/>
      <c r="O4692" s="5"/>
      <c r="P4692" s="5"/>
      <c r="Q4692" s="5"/>
    </row>
    <row r="4693" spans="5:17" x14ac:dyDescent="0.2">
      <c r="E4693" s="5"/>
      <c r="F4693" s="5"/>
      <c r="G4693" s="5"/>
      <c r="H4693" s="5"/>
      <c r="I4693" s="5"/>
      <c r="J4693" s="5"/>
      <c r="K4693" s="5"/>
      <c r="L4693" s="5"/>
      <c r="M4693" s="5"/>
      <c r="N4693" s="5"/>
      <c r="O4693" s="5"/>
      <c r="P4693" s="5"/>
      <c r="Q4693" s="5"/>
    </row>
    <row r="4694" spans="5:17" x14ac:dyDescent="0.2">
      <c r="E4694" s="5"/>
      <c r="F4694" s="5"/>
      <c r="G4694" s="5"/>
      <c r="H4694" s="5"/>
      <c r="I4694" s="5"/>
      <c r="J4694" s="5"/>
      <c r="K4694" s="5"/>
      <c r="L4694" s="5"/>
      <c r="M4694" s="5"/>
      <c r="N4694" s="5"/>
      <c r="O4694" s="5"/>
      <c r="P4694" s="5"/>
      <c r="Q4694" s="5"/>
    </row>
    <row r="4695" spans="5:17" x14ac:dyDescent="0.2">
      <c r="E4695" s="5"/>
      <c r="F4695" s="5"/>
      <c r="G4695" s="5"/>
      <c r="H4695" s="5"/>
      <c r="I4695" s="5"/>
      <c r="J4695" s="5"/>
      <c r="K4695" s="5"/>
      <c r="L4695" s="5"/>
      <c r="M4695" s="5"/>
      <c r="N4695" s="5"/>
      <c r="O4695" s="5"/>
      <c r="P4695" s="5"/>
      <c r="Q4695" s="5"/>
    </row>
    <row r="4696" spans="5:17" x14ac:dyDescent="0.2">
      <c r="E4696" s="5"/>
      <c r="F4696" s="5"/>
      <c r="G4696" s="5"/>
      <c r="H4696" s="5"/>
      <c r="I4696" s="5"/>
      <c r="J4696" s="5"/>
      <c r="K4696" s="5"/>
      <c r="L4696" s="5"/>
      <c r="M4696" s="5"/>
      <c r="N4696" s="5"/>
      <c r="O4696" s="5"/>
      <c r="P4696" s="5"/>
      <c r="Q4696" s="5"/>
    </row>
    <row r="4697" spans="5:17" x14ac:dyDescent="0.2">
      <c r="E4697" s="5"/>
      <c r="F4697" s="5"/>
      <c r="G4697" s="5"/>
      <c r="H4697" s="5"/>
      <c r="I4697" s="5"/>
      <c r="J4697" s="5"/>
      <c r="K4697" s="5"/>
      <c r="L4697" s="5"/>
      <c r="M4697" s="5"/>
      <c r="N4697" s="5"/>
      <c r="O4697" s="5"/>
      <c r="P4697" s="5"/>
      <c r="Q4697" s="5"/>
    </row>
    <row r="4698" spans="5:17" x14ac:dyDescent="0.2">
      <c r="E4698" s="5"/>
      <c r="F4698" s="5"/>
      <c r="G4698" s="5"/>
      <c r="H4698" s="5"/>
      <c r="I4698" s="5"/>
      <c r="J4698" s="5"/>
      <c r="K4698" s="5"/>
      <c r="L4698" s="5"/>
      <c r="M4698" s="5"/>
      <c r="N4698" s="5"/>
      <c r="O4698" s="5"/>
      <c r="P4698" s="5"/>
      <c r="Q4698" s="5"/>
    </row>
    <row r="4699" spans="5:17" x14ac:dyDescent="0.2">
      <c r="E4699" s="5"/>
      <c r="F4699" s="5"/>
      <c r="G4699" s="5"/>
      <c r="H4699" s="5"/>
      <c r="I4699" s="5"/>
      <c r="J4699" s="5"/>
      <c r="K4699" s="5"/>
      <c r="L4699" s="5"/>
      <c r="M4699" s="5"/>
      <c r="N4699" s="5"/>
      <c r="O4699" s="5"/>
      <c r="P4699" s="5"/>
      <c r="Q4699" s="5"/>
    </row>
    <row r="4700" spans="5:17" x14ac:dyDescent="0.2">
      <c r="E4700" s="5"/>
      <c r="F4700" s="5"/>
      <c r="G4700" s="5"/>
      <c r="H4700" s="5"/>
      <c r="I4700" s="5"/>
      <c r="J4700" s="5"/>
      <c r="K4700" s="5"/>
      <c r="L4700" s="5"/>
      <c r="M4700" s="5"/>
      <c r="N4700" s="5"/>
      <c r="O4700" s="5"/>
      <c r="P4700" s="5"/>
      <c r="Q4700" s="5"/>
    </row>
    <row r="4701" spans="5:17" x14ac:dyDescent="0.2">
      <c r="E4701" s="5"/>
      <c r="F4701" s="5"/>
      <c r="G4701" s="5"/>
      <c r="H4701" s="5"/>
      <c r="I4701" s="5"/>
      <c r="J4701" s="5"/>
      <c r="K4701" s="5"/>
      <c r="L4701" s="5"/>
      <c r="M4701" s="5"/>
      <c r="N4701" s="5"/>
      <c r="O4701" s="5"/>
      <c r="P4701" s="5"/>
      <c r="Q4701" s="5"/>
    </row>
    <row r="4702" spans="5:17" x14ac:dyDescent="0.2">
      <c r="E4702" s="5"/>
      <c r="F4702" s="5"/>
      <c r="G4702" s="5"/>
      <c r="H4702" s="5"/>
      <c r="I4702" s="5"/>
      <c r="J4702" s="5"/>
      <c r="K4702" s="5"/>
      <c r="L4702" s="5"/>
      <c r="M4702" s="5"/>
      <c r="N4702" s="5"/>
      <c r="O4702" s="5"/>
      <c r="P4702" s="5"/>
      <c r="Q4702" s="5"/>
    </row>
    <row r="4703" spans="5:17" x14ac:dyDescent="0.2">
      <c r="E4703" s="5"/>
      <c r="F4703" s="5"/>
      <c r="G4703" s="5"/>
      <c r="H4703" s="5"/>
      <c r="I4703" s="5"/>
      <c r="J4703" s="5"/>
      <c r="K4703" s="5"/>
      <c r="L4703" s="5"/>
      <c r="M4703" s="5"/>
      <c r="N4703" s="5"/>
      <c r="O4703" s="5"/>
      <c r="P4703" s="5"/>
      <c r="Q4703" s="5"/>
    </row>
    <row r="4704" spans="5:17" x14ac:dyDescent="0.2">
      <c r="E4704" s="5"/>
      <c r="F4704" s="5"/>
      <c r="G4704" s="5"/>
      <c r="H4704" s="5"/>
      <c r="I4704" s="5"/>
      <c r="J4704" s="5"/>
      <c r="K4704" s="5"/>
      <c r="L4704" s="5"/>
      <c r="M4704" s="5"/>
      <c r="N4704" s="5"/>
      <c r="O4704" s="5"/>
      <c r="P4704" s="5"/>
      <c r="Q4704" s="5"/>
    </row>
    <row r="4705" spans="5:17" x14ac:dyDescent="0.2">
      <c r="E4705" s="5"/>
      <c r="F4705" s="5"/>
      <c r="G4705" s="5"/>
      <c r="H4705" s="5"/>
      <c r="I4705" s="5"/>
      <c r="J4705" s="5"/>
      <c r="K4705" s="5"/>
      <c r="L4705" s="5"/>
      <c r="M4705" s="5"/>
      <c r="N4705" s="5"/>
      <c r="O4705" s="5"/>
      <c r="P4705" s="5"/>
      <c r="Q4705" s="5"/>
    </row>
    <row r="4706" spans="5:17" x14ac:dyDescent="0.2">
      <c r="E4706" s="5"/>
      <c r="F4706" s="5"/>
      <c r="G4706" s="5"/>
      <c r="H4706" s="5"/>
      <c r="I4706" s="5"/>
      <c r="J4706" s="5"/>
      <c r="K4706" s="5"/>
      <c r="L4706" s="5"/>
      <c r="M4706" s="5"/>
      <c r="N4706" s="5"/>
      <c r="O4706" s="5"/>
      <c r="P4706" s="5"/>
      <c r="Q4706" s="5"/>
    </row>
    <row r="4707" spans="5:17" x14ac:dyDescent="0.2">
      <c r="E4707" s="5"/>
      <c r="F4707" s="5"/>
      <c r="G4707" s="5"/>
      <c r="H4707" s="5"/>
      <c r="I4707" s="5"/>
      <c r="J4707" s="5"/>
      <c r="K4707" s="5"/>
      <c r="L4707" s="5"/>
      <c r="M4707" s="5"/>
      <c r="N4707" s="5"/>
      <c r="O4707" s="5"/>
      <c r="P4707" s="5"/>
      <c r="Q4707" s="5"/>
    </row>
    <row r="4708" spans="5:17" x14ac:dyDescent="0.2">
      <c r="E4708" s="5"/>
      <c r="F4708" s="5"/>
      <c r="G4708" s="5"/>
      <c r="H4708" s="5"/>
      <c r="I4708" s="5"/>
      <c r="J4708" s="5"/>
      <c r="K4708" s="5"/>
      <c r="L4708" s="5"/>
      <c r="M4708" s="5"/>
      <c r="N4708" s="5"/>
      <c r="O4708" s="5"/>
      <c r="P4708" s="5"/>
      <c r="Q4708" s="5"/>
    </row>
    <row r="4709" spans="5:17" x14ac:dyDescent="0.2">
      <c r="E4709" s="5"/>
      <c r="F4709" s="5"/>
      <c r="G4709" s="5"/>
      <c r="H4709" s="5"/>
      <c r="I4709" s="5"/>
      <c r="J4709" s="5"/>
      <c r="K4709" s="5"/>
      <c r="L4709" s="5"/>
      <c r="M4709" s="5"/>
      <c r="N4709" s="5"/>
      <c r="O4709" s="5"/>
      <c r="P4709" s="5"/>
      <c r="Q4709" s="5"/>
    </row>
    <row r="4710" spans="5:17" x14ac:dyDescent="0.2">
      <c r="E4710" s="5"/>
      <c r="F4710" s="5"/>
      <c r="G4710" s="5"/>
      <c r="H4710" s="5"/>
      <c r="I4710" s="5"/>
      <c r="J4710" s="5"/>
      <c r="K4710" s="5"/>
      <c r="L4710" s="5"/>
      <c r="M4710" s="5"/>
      <c r="N4710" s="5"/>
      <c r="O4710" s="5"/>
      <c r="P4710" s="5"/>
      <c r="Q4710" s="5"/>
    </row>
    <row r="4711" spans="5:17" x14ac:dyDescent="0.2">
      <c r="E4711" s="5"/>
      <c r="F4711" s="5"/>
      <c r="G4711" s="5"/>
      <c r="H4711" s="5"/>
      <c r="I4711" s="5"/>
      <c r="J4711" s="5"/>
      <c r="K4711" s="5"/>
      <c r="L4711" s="5"/>
      <c r="M4711" s="5"/>
      <c r="N4711" s="5"/>
      <c r="O4711" s="5"/>
      <c r="P4711" s="5"/>
      <c r="Q4711" s="5"/>
    </row>
    <row r="4712" spans="5:17" x14ac:dyDescent="0.2">
      <c r="E4712" s="5"/>
      <c r="F4712" s="5"/>
      <c r="G4712" s="5"/>
      <c r="H4712" s="5"/>
      <c r="I4712" s="5"/>
      <c r="J4712" s="5"/>
      <c r="K4712" s="5"/>
      <c r="L4712" s="5"/>
      <c r="M4712" s="5"/>
      <c r="N4712" s="5"/>
      <c r="O4712" s="5"/>
      <c r="P4712" s="5"/>
      <c r="Q4712" s="5"/>
    </row>
    <row r="4713" spans="5:17" x14ac:dyDescent="0.2">
      <c r="E4713" s="5"/>
      <c r="F4713" s="5"/>
      <c r="G4713" s="5"/>
      <c r="H4713" s="5"/>
      <c r="I4713" s="5"/>
      <c r="J4713" s="5"/>
      <c r="K4713" s="5"/>
      <c r="L4713" s="5"/>
      <c r="M4713" s="5"/>
      <c r="N4713" s="5"/>
      <c r="O4713" s="5"/>
      <c r="P4713" s="5"/>
      <c r="Q4713" s="5"/>
    </row>
    <row r="4714" spans="5:17" x14ac:dyDescent="0.2">
      <c r="E4714" s="5"/>
      <c r="F4714" s="5"/>
      <c r="G4714" s="5"/>
      <c r="H4714" s="5"/>
      <c r="I4714" s="5"/>
      <c r="J4714" s="5"/>
      <c r="K4714" s="5"/>
      <c r="L4714" s="5"/>
      <c r="M4714" s="5"/>
      <c r="N4714" s="5"/>
      <c r="O4714" s="5"/>
      <c r="P4714" s="5"/>
      <c r="Q4714" s="5"/>
    </row>
    <row r="4715" spans="5:17" x14ac:dyDescent="0.2">
      <c r="E4715" s="5"/>
      <c r="F4715" s="5"/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</row>
    <row r="4716" spans="5:17" x14ac:dyDescent="0.2">
      <c r="E4716" s="5"/>
      <c r="F4716" s="5"/>
      <c r="G4716" s="5"/>
      <c r="H4716" s="5"/>
      <c r="I4716" s="5"/>
      <c r="J4716" s="5"/>
      <c r="K4716" s="5"/>
      <c r="L4716" s="5"/>
      <c r="M4716" s="5"/>
      <c r="N4716" s="5"/>
      <c r="O4716" s="5"/>
      <c r="P4716" s="5"/>
      <c r="Q4716" s="5"/>
    </row>
    <row r="4717" spans="5:17" x14ac:dyDescent="0.2">
      <c r="E4717" s="5"/>
      <c r="F4717" s="5"/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</row>
    <row r="4718" spans="5:17" x14ac:dyDescent="0.2">
      <c r="E4718" s="5"/>
      <c r="F4718" s="5"/>
      <c r="G4718" s="5"/>
      <c r="H4718" s="5"/>
      <c r="I4718" s="5"/>
      <c r="J4718" s="5"/>
      <c r="K4718" s="5"/>
      <c r="L4718" s="5"/>
      <c r="M4718" s="5"/>
      <c r="N4718" s="5"/>
      <c r="O4718" s="5"/>
      <c r="P4718" s="5"/>
      <c r="Q4718" s="5"/>
    </row>
    <row r="4719" spans="5:17" x14ac:dyDescent="0.2">
      <c r="E4719" s="5"/>
      <c r="F4719" s="5"/>
      <c r="G4719" s="5"/>
      <c r="H4719" s="5"/>
      <c r="I4719" s="5"/>
      <c r="J4719" s="5"/>
      <c r="K4719" s="5"/>
      <c r="L4719" s="5"/>
      <c r="M4719" s="5"/>
      <c r="N4719" s="5"/>
      <c r="O4719" s="5"/>
      <c r="P4719" s="5"/>
      <c r="Q4719" s="5"/>
    </row>
    <row r="4720" spans="5:17" x14ac:dyDescent="0.2">
      <c r="E4720" s="5"/>
      <c r="F4720" s="5"/>
      <c r="G4720" s="5"/>
      <c r="H4720" s="5"/>
      <c r="I4720" s="5"/>
      <c r="J4720" s="5"/>
      <c r="K4720" s="5"/>
      <c r="L4720" s="5"/>
      <c r="M4720" s="5"/>
      <c r="N4720" s="5"/>
      <c r="O4720" s="5"/>
      <c r="P4720" s="5"/>
      <c r="Q4720" s="5"/>
    </row>
    <row r="4721" spans="5:17" x14ac:dyDescent="0.2">
      <c r="E4721" s="5"/>
      <c r="F4721" s="5"/>
      <c r="G4721" s="5"/>
      <c r="H4721" s="5"/>
      <c r="I4721" s="5"/>
      <c r="J4721" s="5"/>
      <c r="K4721" s="5"/>
      <c r="L4721" s="5"/>
      <c r="M4721" s="5"/>
      <c r="N4721" s="5"/>
      <c r="O4721" s="5"/>
      <c r="P4721" s="5"/>
      <c r="Q4721" s="5"/>
    </row>
    <row r="4722" spans="5:17" x14ac:dyDescent="0.2">
      <c r="E4722" s="5"/>
      <c r="F4722" s="5"/>
      <c r="G4722" s="5"/>
      <c r="H4722" s="5"/>
      <c r="I4722" s="5"/>
      <c r="J4722" s="5"/>
      <c r="K4722" s="5"/>
      <c r="L4722" s="5"/>
      <c r="M4722" s="5"/>
      <c r="N4722" s="5"/>
      <c r="O4722" s="5"/>
      <c r="P4722" s="5"/>
      <c r="Q4722" s="5"/>
    </row>
    <row r="4723" spans="5:17" x14ac:dyDescent="0.2">
      <c r="E4723" s="5"/>
      <c r="F4723" s="5"/>
      <c r="G4723" s="5"/>
      <c r="H4723" s="5"/>
      <c r="I4723" s="5"/>
      <c r="J4723" s="5"/>
      <c r="K4723" s="5"/>
      <c r="L4723" s="5"/>
      <c r="M4723" s="5"/>
      <c r="N4723" s="5"/>
      <c r="O4723" s="5"/>
      <c r="P4723" s="5"/>
      <c r="Q4723" s="5"/>
    </row>
    <row r="4724" spans="5:17" x14ac:dyDescent="0.2">
      <c r="E4724" s="5"/>
      <c r="F4724" s="5"/>
      <c r="G4724" s="5"/>
      <c r="H4724" s="5"/>
      <c r="I4724" s="5"/>
      <c r="J4724" s="5"/>
      <c r="K4724" s="5"/>
      <c r="L4724" s="5"/>
      <c r="M4724" s="5"/>
      <c r="N4724" s="5"/>
      <c r="O4724" s="5"/>
      <c r="P4724" s="5"/>
      <c r="Q4724" s="5"/>
    </row>
    <row r="4725" spans="5:17" x14ac:dyDescent="0.2">
      <c r="E4725" s="5"/>
      <c r="F4725" s="5"/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</row>
    <row r="4726" spans="5:17" x14ac:dyDescent="0.2">
      <c r="E4726" s="5"/>
      <c r="F4726" s="5"/>
      <c r="G4726" s="5"/>
      <c r="H4726" s="5"/>
      <c r="I4726" s="5"/>
      <c r="J4726" s="5"/>
      <c r="K4726" s="5"/>
      <c r="L4726" s="5"/>
      <c r="M4726" s="5"/>
      <c r="N4726" s="5"/>
      <c r="O4726" s="5"/>
      <c r="P4726" s="5"/>
      <c r="Q4726" s="5"/>
    </row>
    <row r="4727" spans="5:17" x14ac:dyDescent="0.2">
      <c r="E4727" s="5"/>
      <c r="F4727" s="5"/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</row>
    <row r="4728" spans="5:17" x14ac:dyDescent="0.2">
      <c r="E4728" s="5"/>
      <c r="F4728" s="5"/>
      <c r="G4728" s="5"/>
      <c r="H4728" s="5"/>
      <c r="I4728" s="5"/>
      <c r="J4728" s="5"/>
      <c r="K4728" s="5"/>
      <c r="L4728" s="5"/>
      <c r="M4728" s="5"/>
      <c r="N4728" s="5"/>
      <c r="O4728" s="5"/>
      <c r="P4728" s="5"/>
      <c r="Q4728" s="5"/>
    </row>
    <row r="4729" spans="5:17" x14ac:dyDescent="0.2">
      <c r="E4729" s="5"/>
      <c r="F4729" s="5"/>
      <c r="G4729" s="5"/>
      <c r="H4729" s="5"/>
      <c r="I4729" s="5"/>
      <c r="J4729" s="5"/>
      <c r="K4729" s="5"/>
      <c r="L4729" s="5"/>
      <c r="M4729" s="5"/>
      <c r="N4729" s="5"/>
      <c r="O4729" s="5"/>
      <c r="P4729" s="5"/>
      <c r="Q4729" s="5"/>
    </row>
    <row r="4730" spans="5:17" x14ac:dyDescent="0.2">
      <c r="E4730" s="5"/>
      <c r="F4730" s="5"/>
      <c r="G4730" s="5"/>
      <c r="H4730" s="5"/>
      <c r="I4730" s="5"/>
      <c r="J4730" s="5"/>
      <c r="K4730" s="5"/>
      <c r="L4730" s="5"/>
      <c r="M4730" s="5"/>
      <c r="N4730" s="5"/>
      <c r="O4730" s="5"/>
      <c r="P4730" s="5"/>
      <c r="Q4730" s="5"/>
    </row>
    <row r="4731" spans="5:17" x14ac:dyDescent="0.2">
      <c r="E4731" s="5"/>
      <c r="F4731" s="5"/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</row>
    <row r="4732" spans="5:17" x14ac:dyDescent="0.2">
      <c r="E4732" s="5"/>
      <c r="F4732" s="5"/>
      <c r="G4732" s="5"/>
      <c r="H4732" s="5"/>
      <c r="I4732" s="5"/>
      <c r="J4732" s="5"/>
      <c r="K4732" s="5"/>
      <c r="L4732" s="5"/>
      <c r="M4732" s="5"/>
      <c r="N4732" s="5"/>
      <c r="O4732" s="5"/>
      <c r="P4732" s="5"/>
      <c r="Q4732" s="5"/>
    </row>
    <row r="4733" spans="5:17" x14ac:dyDescent="0.2">
      <c r="E4733" s="5"/>
      <c r="F4733" s="5"/>
      <c r="G4733" s="5"/>
      <c r="H4733" s="5"/>
      <c r="I4733" s="5"/>
      <c r="J4733" s="5"/>
      <c r="K4733" s="5"/>
      <c r="L4733" s="5"/>
      <c r="M4733" s="5"/>
      <c r="N4733" s="5"/>
      <c r="O4733" s="5"/>
      <c r="P4733" s="5"/>
      <c r="Q4733" s="5"/>
    </row>
    <row r="4734" spans="5:17" x14ac:dyDescent="0.2">
      <c r="E4734" s="5"/>
      <c r="F4734" s="5"/>
      <c r="G4734" s="5"/>
      <c r="H4734" s="5"/>
      <c r="I4734" s="5"/>
      <c r="J4734" s="5"/>
      <c r="K4734" s="5"/>
      <c r="L4734" s="5"/>
      <c r="M4734" s="5"/>
      <c r="N4734" s="5"/>
      <c r="O4734" s="5"/>
      <c r="P4734" s="5"/>
      <c r="Q4734" s="5"/>
    </row>
    <row r="4735" spans="5:17" x14ac:dyDescent="0.2">
      <c r="E4735" s="5"/>
      <c r="F4735" s="5"/>
      <c r="G4735" s="5"/>
      <c r="H4735" s="5"/>
      <c r="I4735" s="5"/>
      <c r="J4735" s="5"/>
      <c r="K4735" s="5"/>
      <c r="L4735" s="5"/>
      <c r="M4735" s="5"/>
      <c r="N4735" s="5"/>
      <c r="O4735" s="5"/>
      <c r="P4735" s="5"/>
      <c r="Q4735" s="5"/>
    </row>
    <row r="4736" spans="5:17" x14ac:dyDescent="0.2">
      <c r="E4736" s="5"/>
      <c r="F4736" s="5"/>
      <c r="G4736" s="5"/>
      <c r="H4736" s="5"/>
      <c r="I4736" s="5"/>
      <c r="J4736" s="5"/>
      <c r="K4736" s="5"/>
      <c r="L4736" s="5"/>
      <c r="M4736" s="5"/>
      <c r="N4736" s="5"/>
      <c r="O4736" s="5"/>
      <c r="P4736" s="5"/>
      <c r="Q4736" s="5"/>
    </row>
    <row r="4737" spans="5:17" x14ac:dyDescent="0.2">
      <c r="E4737" s="5"/>
      <c r="F4737" s="5"/>
      <c r="G4737" s="5"/>
      <c r="H4737" s="5"/>
      <c r="I4737" s="5"/>
      <c r="J4737" s="5"/>
      <c r="K4737" s="5"/>
      <c r="L4737" s="5"/>
      <c r="M4737" s="5"/>
      <c r="N4737" s="5"/>
      <c r="O4737" s="5"/>
      <c r="P4737" s="5"/>
      <c r="Q4737" s="5"/>
    </row>
    <row r="4738" spans="5:17" x14ac:dyDescent="0.2">
      <c r="E4738" s="5"/>
      <c r="F4738" s="5"/>
      <c r="G4738" s="5"/>
      <c r="H4738" s="5"/>
      <c r="I4738" s="5"/>
      <c r="J4738" s="5"/>
      <c r="K4738" s="5"/>
      <c r="L4738" s="5"/>
      <c r="M4738" s="5"/>
      <c r="N4738" s="5"/>
      <c r="O4738" s="5"/>
      <c r="P4738" s="5"/>
      <c r="Q4738" s="5"/>
    </row>
    <row r="4739" spans="5:17" x14ac:dyDescent="0.2">
      <c r="E4739" s="5"/>
      <c r="F4739" s="5"/>
      <c r="G4739" s="5"/>
      <c r="H4739" s="5"/>
      <c r="I4739" s="5"/>
      <c r="J4739" s="5"/>
      <c r="K4739" s="5"/>
      <c r="L4739" s="5"/>
      <c r="M4739" s="5"/>
      <c r="N4739" s="5"/>
      <c r="O4739" s="5"/>
      <c r="P4739" s="5"/>
      <c r="Q4739" s="5"/>
    </row>
    <row r="4740" spans="5:17" x14ac:dyDescent="0.2">
      <c r="E4740" s="5"/>
      <c r="F4740" s="5"/>
      <c r="G4740" s="5"/>
      <c r="H4740" s="5"/>
      <c r="I4740" s="5"/>
      <c r="J4740" s="5"/>
      <c r="K4740" s="5"/>
      <c r="L4740" s="5"/>
      <c r="M4740" s="5"/>
      <c r="N4740" s="5"/>
      <c r="O4740" s="5"/>
      <c r="P4740" s="5"/>
      <c r="Q4740" s="5"/>
    </row>
    <row r="4741" spans="5:17" x14ac:dyDescent="0.2">
      <c r="E4741" s="5"/>
      <c r="F4741" s="5"/>
      <c r="G4741" s="5"/>
      <c r="H4741" s="5"/>
      <c r="I4741" s="5"/>
      <c r="J4741" s="5"/>
      <c r="K4741" s="5"/>
      <c r="L4741" s="5"/>
      <c r="M4741" s="5"/>
      <c r="N4741" s="5"/>
      <c r="O4741" s="5"/>
      <c r="P4741" s="5"/>
      <c r="Q4741" s="5"/>
    </row>
    <row r="4742" spans="5:17" x14ac:dyDescent="0.2">
      <c r="E4742" s="5"/>
      <c r="F4742" s="5"/>
      <c r="G4742" s="5"/>
      <c r="H4742" s="5"/>
      <c r="I4742" s="5"/>
      <c r="J4742" s="5"/>
      <c r="K4742" s="5"/>
      <c r="L4742" s="5"/>
      <c r="M4742" s="5"/>
      <c r="N4742" s="5"/>
      <c r="O4742" s="5"/>
      <c r="P4742" s="5"/>
      <c r="Q4742" s="5"/>
    </row>
    <row r="4743" spans="5:17" x14ac:dyDescent="0.2">
      <c r="E4743" s="5"/>
      <c r="F4743" s="5"/>
      <c r="G4743" s="5"/>
      <c r="H4743" s="5"/>
      <c r="I4743" s="5"/>
      <c r="J4743" s="5"/>
      <c r="K4743" s="5"/>
      <c r="L4743" s="5"/>
      <c r="M4743" s="5"/>
      <c r="N4743" s="5"/>
      <c r="O4743" s="5"/>
      <c r="P4743" s="5"/>
      <c r="Q4743" s="5"/>
    </row>
    <row r="4744" spans="5:17" x14ac:dyDescent="0.2">
      <c r="E4744" s="5"/>
      <c r="F4744" s="5"/>
      <c r="G4744" s="5"/>
      <c r="H4744" s="5"/>
      <c r="I4744" s="5"/>
      <c r="J4744" s="5"/>
      <c r="K4744" s="5"/>
      <c r="L4744" s="5"/>
      <c r="M4744" s="5"/>
      <c r="N4744" s="5"/>
      <c r="O4744" s="5"/>
      <c r="P4744" s="5"/>
      <c r="Q4744" s="5"/>
    </row>
    <row r="4745" spans="5:17" x14ac:dyDescent="0.2">
      <c r="E4745" s="5"/>
      <c r="F4745" s="5"/>
      <c r="G4745" s="5"/>
      <c r="H4745" s="5"/>
      <c r="I4745" s="5"/>
      <c r="J4745" s="5"/>
      <c r="K4745" s="5"/>
      <c r="L4745" s="5"/>
      <c r="M4745" s="5"/>
      <c r="N4745" s="5"/>
      <c r="O4745" s="5"/>
      <c r="P4745" s="5"/>
      <c r="Q4745" s="5"/>
    </row>
    <row r="4746" spans="5:17" x14ac:dyDescent="0.2">
      <c r="E4746" s="5"/>
      <c r="F4746" s="5"/>
      <c r="G4746" s="5"/>
      <c r="H4746" s="5"/>
      <c r="I4746" s="5"/>
      <c r="J4746" s="5"/>
      <c r="K4746" s="5"/>
      <c r="L4746" s="5"/>
      <c r="M4746" s="5"/>
      <c r="N4746" s="5"/>
      <c r="O4746" s="5"/>
      <c r="P4746" s="5"/>
      <c r="Q4746" s="5"/>
    </row>
    <row r="4747" spans="5:17" x14ac:dyDescent="0.2">
      <c r="E4747" s="5"/>
      <c r="F4747" s="5"/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</row>
    <row r="4748" spans="5:17" x14ac:dyDescent="0.2">
      <c r="E4748" s="5"/>
      <c r="F4748" s="5"/>
      <c r="G4748" s="5"/>
      <c r="H4748" s="5"/>
      <c r="I4748" s="5"/>
      <c r="J4748" s="5"/>
      <c r="K4748" s="5"/>
      <c r="L4748" s="5"/>
      <c r="M4748" s="5"/>
      <c r="N4748" s="5"/>
      <c r="O4748" s="5"/>
      <c r="P4748" s="5"/>
      <c r="Q4748" s="5"/>
    </row>
    <row r="4749" spans="5:17" x14ac:dyDescent="0.2">
      <c r="E4749" s="5"/>
      <c r="F4749" s="5"/>
      <c r="G4749" s="5"/>
      <c r="H4749" s="5"/>
      <c r="I4749" s="5"/>
      <c r="J4749" s="5"/>
      <c r="K4749" s="5"/>
      <c r="L4749" s="5"/>
      <c r="M4749" s="5"/>
      <c r="N4749" s="5"/>
      <c r="O4749" s="5"/>
      <c r="P4749" s="5"/>
      <c r="Q4749" s="5"/>
    </row>
    <row r="4750" spans="5:17" x14ac:dyDescent="0.2">
      <c r="E4750" s="5"/>
      <c r="F4750" s="5"/>
      <c r="G4750" s="5"/>
      <c r="H4750" s="5"/>
      <c r="I4750" s="5"/>
      <c r="J4750" s="5"/>
      <c r="K4750" s="5"/>
      <c r="L4750" s="5"/>
      <c r="M4750" s="5"/>
      <c r="N4750" s="5"/>
      <c r="O4750" s="5"/>
      <c r="P4750" s="5"/>
      <c r="Q4750" s="5"/>
    </row>
    <row r="4751" spans="5:17" x14ac:dyDescent="0.2">
      <c r="E4751" s="5"/>
      <c r="F4751" s="5"/>
      <c r="G4751" s="5"/>
      <c r="H4751" s="5"/>
      <c r="I4751" s="5"/>
      <c r="J4751" s="5"/>
      <c r="K4751" s="5"/>
      <c r="L4751" s="5"/>
      <c r="M4751" s="5"/>
      <c r="N4751" s="5"/>
      <c r="O4751" s="5"/>
      <c r="P4751" s="5"/>
      <c r="Q4751" s="5"/>
    </row>
    <row r="4752" spans="5:17" x14ac:dyDescent="0.2">
      <c r="E4752" s="5"/>
      <c r="F4752" s="5"/>
      <c r="G4752" s="5"/>
      <c r="H4752" s="5"/>
      <c r="I4752" s="5"/>
      <c r="J4752" s="5"/>
      <c r="K4752" s="5"/>
      <c r="L4752" s="5"/>
      <c r="M4752" s="5"/>
      <c r="N4752" s="5"/>
      <c r="O4752" s="5"/>
      <c r="P4752" s="5"/>
      <c r="Q4752" s="5"/>
    </row>
    <row r="4753" spans="5:17" x14ac:dyDescent="0.2">
      <c r="E4753" s="5"/>
      <c r="F4753" s="5"/>
      <c r="G4753" s="5"/>
      <c r="H4753" s="5"/>
      <c r="I4753" s="5"/>
      <c r="J4753" s="5"/>
      <c r="K4753" s="5"/>
      <c r="L4753" s="5"/>
      <c r="M4753" s="5"/>
      <c r="N4753" s="5"/>
      <c r="O4753" s="5"/>
      <c r="P4753" s="5"/>
      <c r="Q4753" s="5"/>
    </row>
    <row r="4754" spans="5:17" x14ac:dyDescent="0.2">
      <c r="E4754" s="5"/>
      <c r="F4754" s="5"/>
      <c r="G4754" s="5"/>
      <c r="H4754" s="5"/>
      <c r="I4754" s="5"/>
      <c r="J4754" s="5"/>
      <c r="K4754" s="5"/>
      <c r="L4754" s="5"/>
      <c r="M4754" s="5"/>
      <c r="N4754" s="5"/>
      <c r="O4754" s="5"/>
      <c r="P4754" s="5"/>
      <c r="Q4754" s="5"/>
    </row>
    <row r="4755" spans="5:17" x14ac:dyDescent="0.2">
      <c r="E4755" s="5"/>
      <c r="F4755" s="5"/>
      <c r="G4755" s="5"/>
      <c r="H4755" s="5"/>
      <c r="I4755" s="5"/>
      <c r="J4755" s="5"/>
      <c r="K4755" s="5"/>
      <c r="L4755" s="5"/>
      <c r="M4755" s="5"/>
      <c r="N4755" s="5"/>
      <c r="O4755" s="5"/>
      <c r="P4755" s="5"/>
      <c r="Q4755" s="5"/>
    </row>
    <row r="4756" spans="5:17" x14ac:dyDescent="0.2">
      <c r="E4756" s="5"/>
      <c r="F4756" s="5"/>
      <c r="G4756" s="5"/>
      <c r="H4756" s="5"/>
      <c r="I4756" s="5"/>
      <c r="J4756" s="5"/>
      <c r="K4756" s="5"/>
      <c r="L4756" s="5"/>
      <c r="M4756" s="5"/>
      <c r="N4756" s="5"/>
      <c r="O4756" s="5"/>
      <c r="P4756" s="5"/>
      <c r="Q4756" s="5"/>
    </row>
    <row r="4757" spans="5:17" x14ac:dyDescent="0.2">
      <c r="E4757" s="5"/>
      <c r="F4757" s="5"/>
      <c r="G4757" s="5"/>
      <c r="H4757" s="5"/>
      <c r="I4757" s="5"/>
      <c r="J4757" s="5"/>
      <c r="K4757" s="5"/>
      <c r="L4757" s="5"/>
      <c r="M4757" s="5"/>
      <c r="N4757" s="5"/>
      <c r="O4757" s="5"/>
      <c r="P4757" s="5"/>
      <c r="Q4757" s="5"/>
    </row>
    <row r="4758" spans="5:17" x14ac:dyDescent="0.2">
      <c r="E4758" s="5"/>
      <c r="F4758" s="5"/>
      <c r="G4758" s="5"/>
      <c r="H4758" s="5"/>
      <c r="I4758" s="5"/>
      <c r="J4758" s="5"/>
      <c r="K4758" s="5"/>
      <c r="L4758" s="5"/>
      <c r="M4758" s="5"/>
      <c r="N4758" s="5"/>
      <c r="O4758" s="5"/>
      <c r="P4758" s="5"/>
      <c r="Q4758" s="5"/>
    </row>
    <row r="4759" spans="5:17" x14ac:dyDescent="0.2">
      <c r="E4759" s="5"/>
      <c r="F4759" s="5"/>
      <c r="G4759" s="5"/>
      <c r="H4759" s="5"/>
      <c r="I4759" s="5"/>
      <c r="J4759" s="5"/>
      <c r="K4759" s="5"/>
      <c r="L4759" s="5"/>
      <c r="M4759" s="5"/>
      <c r="N4759" s="5"/>
      <c r="O4759" s="5"/>
      <c r="P4759" s="5"/>
      <c r="Q4759" s="5"/>
    </row>
    <row r="4760" spans="5:17" x14ac:dyDescent="0.2">
      <c r="E4760" s="5"/>
      <c r="F4760" s="5"/>
      <c r="G4760" s="5"/>
      <c r="H4760" s="5"/>
      <c r="I4760" s="5"/>
      <c r="J4760" s="5"/>
      <c r="K4760" s="5"/>
      <c r="L4760" s="5"/>
      <c r="M4760" s="5"/>
      <c r="N4760" s="5"/>
      <c r="O4760" s="5"/>
      <c r="P4760" s="5"/>
      <c r="Q4760" s="5"/>
    </row>
    <row r="4761" spans="5:17" x14ac:dyDescent="0.2">
      <c r="E4761" s="5"/>
      <c r="F4761" s="5"/>
      <c r="G4761" s="5"/>
      <c r="H4761" s="5"/>
      <c r="I4761" s="5"/>
      <c r="J4761" s="5"/>
      <c r="K4761" s="5"/>
      <c r="L4761" s="5"/>
      <c r="M4761" s="5"/>
      <c r="N4761" s="5"/>
      <c r="O4761" s="5"/>
      <c r="P4761" s="5"/>
      <c r="Q4761" s="5"/>
    </row>
    <row r="4762" spans="5:17" x14ac:dyDescent="0.2">
      <c r="E4762" s="5"/>
      <c r="F4762" s="5"/>
      <c r="G4762" s="5"/>
      <c r="H4762" s="5"/>
      <c r="I4762" s="5"/>
      <c r="J4762" s="5"/>
      <c r="K4762" s="5"/>
      <c r="L4762" s="5"/>
      <c r="M4762" s="5"/>
      <c r="N4762" s="5"/>
      <c r="O4762" s="5"/>
      <c r="P4762" s="5"/>
      <c r="Q4762" s="5"/>
    </row>
    <row r="4763" spans="5:17" x14ac:dyDescent="0.2">
      <c r="E4763" s="5"/>
      <c r="F4763" s="5"/>
      <c r="G4763" s="5"/>
      <c r="H4763" s="5"/>
      <c r="I4763" s="5"/>
      <c r="J4763" s="5"/>
      <c r="K4763" s="5"/>
      <c r="L4763" s="5"/>
      <c r="M4763" s="5"/>
      <c r="N4763" s="5"/>
      <c r="O4763" s="5"/>
      <c r="P4763" s="5"/>
      <c r="Q4763" s="5"/>
    </row>
    <row r="4764" spans="5:17" x14ac:dyDescent="0.2">
      <c r="E4764" s="5"/>
      <c r="F4764" s="5"/>
      <c r="G4764" s="5"/>
      <c r="H4764" s="5"/>
      <c r="I4764" s="5"/>
      <c r="J4764" s="5"/>
      <c r="K4764" s="5"/>
      <c r="L4764" s="5"/>
      <c r="M4764" s="5"/>
      <c r="N4764" s="5"/>
      <c r="O4764" s="5"/>
      <c r="P4764" s="5"/>
      <c r="Q4764" s="5"/>
    </row>
    <row r="4765" spans="5:17" x14ac:dyDescent="0.2">
      <c r="E4765" s="5"/>
      <c r="F4765" s="5"/>
      <c r="G4765" s="5"/>
      <c r="H4765" s="5"/>
      <c r="I4765" s="5"/>
      <c r="J4765" s="5"/>
      <c r="K4765" s="5"/>
      <c r="L4765" s="5"/>
      <c r="M4765" s="5"/>
      <c r="N4765" s="5"/>
      <c r="O4765" s="5"/>
      <c r="P4765" s="5"/>
      <c r="Q4765" s="5"/>
    </row>
    <row r="4766" spans="5:17" x14ac:dyDescent="0.2">
      <c r="E4766" s="5"/>
      <c r="F4766" s="5"/>
      <c r="G4766" s="5"/>
      <c r="H4766" s="5"/>
      <c r="I4766" s="5"/>
      <c r="J4766" s="5"/>
      <c r="K4766" s="5"/>
      <c r="L4766" s="5"/>
      <c r="M4766" s="5"/>
      <c r="N4766" s="5"/>
      <c r="O4766" s="5"/>
      <c r="P4766" s="5"/>
      <c r="Q4766" s="5"/>
    </row>
    <row r="4767" spans="5:17" x14ac:dyDescent="0.2">
      <c r="E4767" s="5"/>
      <c r="F4767" s="5"/>
      <c r="G4767" s="5"/>
      <c r="H4767" s="5"/>
      <c r="I4767" s="5"/>
      <c r="J4767" s="5"/>
      <c r="K4767" s="5"/>
      <c r="L4767" s="5"/>
      <c r="M4767" s="5"/>
      <c r="N4767" s="5"/>
      <c r="O4767" s="5"/>
      <c r="P4767" s="5"/>
      <c r="Q4767" s="5"/>
    </row>
    <row r="4768" spans="5:17" x14ac:dyDescent="0.2">
      <c r="E4768" s="5"/>
      <c r="F4768" s="5"/>
      <c r="G4768" s="5"/>
      <c r="H4768" s="5"/>
      <c r="I4768" s="5"/>
      <c r="J4768" s="5"/>
      <c r="K4768" s="5"/>
      <c r="L4768" s="5"/>
      <c r="M4768" s="5"/>
      <c r="N4768" s="5"/>
      <c r="O4768" s="5"/>
      <c r="P4768" s="5"/>
      <c r="Q4768" s="5"/>
    </row>
    <row r="4769" spans="5:17" x14ac:dyDescent="0.2">
      <c r="E4769" s="5"/>
      <c r="F4769" s="5"/>
      <c r="G4769" s="5"/>
      <c r="H4769" s="5"/>
      <c r="I4769" s="5"/>
      <c r="J4769" s="5"/>
      <c r="K4769" s="5"/>
      <c r="L4769" s="5"/>
      <c r="M4769" s="5"/>
      <c r="N4769" s="5"/>
      <c r="O4769" s="5"/>
      <c r="P4769" s="5"/>
      <c r="Q4769" s="5"/>
    </row>
    <row r="4770" spans="5:17" x14ac:dyDescent="0.2">
      <c r="E4770" s="5"/>
      <c r="F4770" s="5"/>
      <c r="G4770" s="5"/>
      <c r="H4770" s="5"/>
      <c r="I4770" s="5"/>
      <c r="J4770" s="5"/>
      <c r="K4770" s="5"/>
      <c r="L4770" s="5"/>
      <c r="M4770" s="5"/>
      <c r="N4770" s="5"/>
      <c r="O4770" s="5"/>
      <c r="P4770" s="5"/>
      <c r="Q4770" s="5"/>
    </row>
    <row r="4771" spans="5:17" x14ac:dyDescent="0.2">
      <c r="E4771" s="5"/>
      <c r="F4771" s="5"/>
      <c r="G4771" s="5"/>
      <c r="H4771" s="5"/>
      <c r="I4771" s="5"/>
      <c r="J4771" s="5"/>
      <c r="K4771" s="5"/>
      <c r="L4771" s="5"/>
      <c r="M4771" s="5"/>
      <c r="N4771" s="5"/>
      <c r="O4771" s="5"/>
      <c r="P4771" s="5"/>
      <c r="Q4771" s="5"/>
    </row>
    <row r="4772" spans="5:17" x14ac:dyDescent="0.2">
      <c r="E4772" s="5"/>
      <c r="F4772" s="5"/>
      <c r="G4772" s="5"/>
      <c r="H4772" s="5"/>
      <c r="I4772" s="5"/>
      <c r="J4772" s="5"/>
      <c r="K4772" s="5"/>
      <c r="L4772" s="5"/>
      <c r="M4772" s="5"/>
      <c r="N4772" s="5"/>
      <c r="O4772" s="5"/>
      <c r="P4772" s="5"/>
      <c r="Q4772" s="5"/>
    </row>
    <row r="4773" spans="5:17" x14ac:dyDescent="0.2">
      <c r="E4773" s="5"/>
      <c r="F4773" s="5"/>
      <c r="G4773" s="5"/>
      <c r="H4773" s="5"/>
      <c r="I4773" s="5"/>
      <c r="J4773" s="5"/>
      <c r="K4773" s="5"/>
      <c r="L4773" s="5"/>
      <c r="M4773" s="5"/>
      <c r="N4773" s="5"/>
      <c r="O4773" s="5"/>
      <c r="P4773" s="5"/>
      <c r="Q4773" s="5"/>
    </row>
    <row r="4774" spans="5:17" x14ac:dyDescent="0.2">
      <c r="E4774" s="5"/>
      <c r="F4774" s="5"/>
      <c r="G4774" s="5"/>
      <c r="H4774" s="5"/>
      <c r="I4774" s="5"/>
      <c r="J4774" s="5"/>
      <c r="K4774" s="5"/>
      <c r="L4774" s="5"/>
      <c r="M4774" s="5"/>
      <c r="N4774" s="5"/>
      <c r="O4774" s="5"/>
      <c r="P4774" s="5"/>
      <c r="Q4774" s="5"/>
    </row>
    <row r="4775" spans="5:17" x14ac:dyDescent="0.2">
      <c r="E4775" s="5"/>
      <c r="F4775" s="5"/>
      <c r="G4775" s="5"/>
      <c r="H4775" s="5"/>
      <c r="I4775" s="5"/>
      <c r="J4775" s="5"/>
      <c r="K4775" s="5"/>
      <c r="L4775" s="5"/>
      <c r="M4775" s="5"/>
      <c r="N4775" s="5"/>
      <c r="O4775" s="5"/>
      <c r="P4775" s="5"/>
      <c r="Q4775" s="5"/>
    </row>
    <row r="4776" spans="5:17" x14ac:dyDescent="0.2">
      <c r="E4776" s="5"/>
      <c r="F4776" s="5"/>
      <c r="G4776" s="5"/>
      <c r="H4776" s="5"/>
      <c r="I4776" s="5"/>
      <c r="J4776" s="5"/>
      <c r="K4776" s="5"/>
      <c r="L4776" s="5"/>
      <c r="M4776" s="5"/>
      <c r="N4776" s="5"/>
      <c r="O4776" s="5"/>
      <c r="P4776" s="5"/>
      <c r="Q4776" s="5"/>
    </row>
    <row r="4777" spans="5:17" x14ac:dyDescent="0.2">
      <c r="E4777" s="5"/>
      <c r="F4777" s="5"/>
      <c r="G4777" s="5"/>
      <c r="H4777" s="5"/>
      <c r="I4777" s="5"/>
      <c r="J4777" s="5"/>
      <c r="K4777" s="5"/>
      <c r="L4777" s="5"/>
      <c r="M4777" s="5"/>
      <c r="N4777" s="5"/>
      <c r="O4777" s="5"/>
      <c r="P4777" s="5"/>
      <c r="Q4777" s="5"/>
    </row>
    <row r="4778" spans="5:17" x14ac:dyDescent="0.2">
      <c r="E4778" s="5"/>
      <c r="F4778" s="5"/>
      <c r="G4778" s="5"/>
      <c r="H4778" s="5"/>
      <c r="I4778" s="5"/>
      <c r="J4778" s="5"/>
      <c r="K4778" s="5"/>
      <c r="L4778" s="5"/>
      <c r="M4778" s="5"/>
      <c r="N4778" s="5"/>
      <c r="O4778" s="5"/>
      <c r="P4778" s="5"/>
      <c r="Q4778" s="5"/>
    </row>
    <row r="4779" spans="5:17" x14ac:dyDescent="0.2">
      <c r="E4779" s="5"/>
      <c r="F4779" s="5"/>
      <c r="G4779" s="5"/>
      <c r="H4779" s="5"/>
      <c r="I4779" s="5"/>
      <c r="J4779" s="5"/>
      <c r="K4779" s="5"/>
      <c r="L4779" s="5"/>
      <c r="M4779" s="5"/>
      <c r="N4779" s="5"/>
      <c r="O4779" s="5"/>
      <c r="P4779" s="5"/>
      <c r="Q4779" s="5"/>
    </row>
    <row r="4780" spans="5:17" x14ac:dyDescent="0.2">
      <c r="E4780" s="5"/>
      <c r="F4780" s="5"/>
      <c r="G4780" s="5"/>
      <c r="H4780" s="5"/>
      <c r="I4780" s="5"/>
      <c r="J4780" s="5"/>
      <c r="K4780" s="5"/>
      <c r="L4780" s="5"/>
      <c r="M4780" s="5"/>
      <c r="N4780" s="5"/>
      <c r="O4780" s="5"/>
      <c r="P4780" s="5"/>
      <c r="Q4780" s="5"/>
    </row>
    <row r="4781" spans="5:17" x14ac:dyDescent="0.2">
      <c r="E4781" s="5"/>
      <c r="F4781" s="5"/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</row>
    <row r="4782" spans="5:17" x14ac:dyDescent="0.2">
      <c r="E4782" s="5"/>
      <c r="F4782" s="5"/>
      <c r="G4782" s="5"/>
      <c r="H4782" s="5"/>
      <c r="I4782" s="5"/>
      <c r="J4782" s="5"/>
      <c r="K4782" s="5"/>
      <c r="L4782" s="5"/>
      <c r="M4782" s="5"/>
      <c r="N4782" s="5"/>
      <c r="O4782" s="5"/>
      <c r="P4782" s="5"/>
      <c r="Q4782" s="5"/>
    </row>
    <row r="4783" spans="5:17" x14ac:dyDescent="0.2">
      <c r="E4783" s="5"/>
      <c r="F4783" s="5"/>
      <c r="G4783" s="5"/>
      <c r="H4783" s="5"/>
      <c r="I4783" s="5"/>
      <c r="J4783" s="5"/>
      <c r="K4783" s="5"/>
      <c r="L4783" s="5"/>
      <c r="M4783" s="5"/>
      <c r="N4783" s="5"/>
      <c r="O4783" s="5"/>
      <c r="P4783" s="5"/>
      <c r="Q4783" s="5"/>
    </row>
    <row r="4784" spans="5:17" x14ac:dyDescent="0.2">
      <c r="E4784" s="5"/>
      <c r="F4784" s="5"/>
      <c r="G4784" s="5"/>
      <c r="H4784" s="5"/>
      <c r="I4784" s="5"/>
      <c r="J4784" s="5"/>
      <c r="K4784" s="5"/>
      <c r="L4784" s="5"/>
      <c r="M4784" s="5"/>
      <c r="N4784" s="5"/>
      <c r="O4784" s="5"/>
      <c r="P4784" s="5"/>
      <c r="Q4784" s="5"/>
    </row>
    <row r="4785" spans="5:17" x14ac:dyDescent="0.2">
      <c r="E4785" s="5"/>
      <c r="F4785" s="5"/>
      <c r="G4785" s="5"/>
      <c r="H4785" s="5"/>
      <c r="I4785" s="5"/>
      <c r="J4785" s="5"/>
      <c r="K4785" s="5"/>
      <c r="L4785" s="5"/>
      <c r="M4785" s="5"/>
      <c r="N4785" s="5"/>
      <c r="O4785" s="5"/>
      <c r="P4785" s="5"/>
      <c r="Q4785" s="5"/>
    </row>
    <row r="4786" spans="5:17" x14ac:dyDescent="0.2">
      <c r="E4786" s="5"/>
      <c r="F4786" s="5"/>
      <c r="G4786" s="5"/>
      <c r="H4786" s="5"/>
      <c r="I4786" s="5"/>
      <c r="J4786" s="5"/>
      <c r="K4786" s="5"/>
      <c r="L4786" s="5"/>
      <c r="M4786" s="5"/>
      <c r="N4786" s="5"/>
      <c r="O4786" s="5"/>
      <c r="P4786" s="5"/>
      <c r="Q4786" s="5"/>
    </row>
    <row r="4787" spans="5:17" x14ac:dyDescent="0.2">
      <c r="E4787" s="5"/>
      <c r="F4787" s="5"/>
      <c r="G4787" s="5"/>
      <c r="H4787" s="5"/>
      <c r="I4787" s="5"/>
      <c r="J4787" s="5"/>
      <c r="K4787" s="5"/>
      <c r="L4787" s="5"/>
      <c r="M4787" s="5"/>
      <c r="N4787" s="5"/>
      <c r="O4787" s="5"/>
      <c r="P4787" s="5"/>
      <c r="Q4787" s="5"/>
    </row>
    <row r="4788" spans="5:17" x14ac:dyDescent="0.2">
      <c r="E4788" s="5"/>
      <c r="F4788" s="5"/>
      <c r="G4788" s="5"/>
      <c r="H4788" s="5"/>
      <c r="I4788" s="5"/>
      <c r="J4788" s="5"/>
      <c r="K4788" s="5"/>
      <c r="L4788" s="5"/>
      <c r="M4788" s="5"/>
      <c r="N4788" s="5"/>
      <c r="O4788" s="5"/>
      <c r="P4788" s="5"/>
      <c r="Q4788" s="5"/>
    </row>
    <row r="4789" spans="5:17" x14ac:dyDescent="0.2">
      <c r="E4789" s="5"/>
      <c r="F4789" s="5"/>
      <c r="G4789" s="5"/>
      <c r="H4789" s="5"/>
      <c r="I4789" s="5"/>
      <c r="J4789" s="5"/>
      <c r="K4789" s="5"/>
      <c r="L4789" s="5"/>
      <c r="M4789" s="5"/>
      <c r="N4789" s="5"/>
      <c r="O4789" s="5"/>
      <c r="P4789" s="5"/>
      <c r="Q4789" s="5"/>
    </row>
    <row r="4790" spans="5:17" x14ac:dyDescent="0.2">
      <c r="E4790" s="5"/>
      <c r="F4790" s="5"/>
      <c r="G4790" s="5"/>
      <c r="H4790" s="5"/>
      <c r="I4790" s="5"/>
      <c r="J4790" s="5"/>
      <c r="K4790" s="5"/>
      <c r="L4790" s="5"/>
      <c r="M4790" s="5"/>
      <c r="N4790" s="5"/>
      <c r="O4790" s="5"/>
      <c r="P4790" s="5"/>
      <c r="Q4790" s="5"/>
    </row>
    <row r="4791" spans="5:17" x14ac:dyDescent="0.2">
      <c r="E4791" s="5"/>
      <c r="F4791" s="5"/>
      <c r="G4791" s="5"/>
      <c r="H4791" s="5"/>
      <c r="I4791" s="5"/>
      <c r="J4791" s="5"/>
      <c r="K4791" s="5"/>
      <c r="L4791" s="5"/>
      <c r="M4791" s="5"/>
      <c r="N4791" s="5"/>
      <c r="O4791" s="5"/>
      <c r="P4791" s="5"/>
      <c r="Q4791" s="5"/>
    </row>
    <row r="4792" spans="5:17" x14ac:dyDescent="0.2">
      <c r="E4792" s="5"/>
      <c r="F4792" s="5"/>
      <c r="G4792" s="5"/>
      <c r="H4792" s="5"/>
      <c r="I4792" s="5"/>
      <c r="J4792" s="5"/>
      <c r="K4792" s="5"/>
      <c r="L4792" s="5"/>
      <c r="M4792" s="5"/>
      <c r="N4792" s="5"/>
      <c r="O4792" s="5"/>
      <c r="P4792" s="5"/>
      <c r="Q4792" s="5"/>
    </row>
    <row r="4793" spans="5:17" x14ac:dyDescent="0.2">
      <c r="E4793" s="5"/>
      <c r="F4793" s="5"/>
      <c r="G4793" s="5"/>
      <c r="H4793" s="5"/>
      <c r="I4793" s="5"/>
      <c r="J4793" s="5"/>
      <c r="K4793" s="5"/>
      <c r="L4793" s="5"/>
      <c r="M4793" s="5"/>
      <c r="N4793" s="5"/>
      <c r="O4793" s="5"/>
      <c r="P4793" s="5"/>
      <c r="Q4793" s="5"/>
    </row>
    <row r="4794" spans="5:17" x14ac:dyDescent="0.2">
      <c r="E4794" s="5"/>
      <c r="F4794" s="5"/>
      <c r="G4794" s="5"/>
      <c r="H4794" s="5"/>
      <c r="I4794" s="5"/>
      <c r="J4794" s="5"/>
      <c r="K4794" s="5"/>
      <c r="L4794" s="5"/>
      <c r="M4794" s="5"/>
      <c r="N4794" s="5"/>
      <c r="O4794" s="5"/>
      <c r="P4794" s="5"/>
      <c r="Q4794" s="5"/>
    </row>
    <row r="4795" spans="5:17" x14ac:dyDescent="0.2">
      <c r="E4795" s="5"/>
      <c r="F4795" s="5"/>
      <c r="G4795" s="5"/>
      <c r="H4795" s="5"/>
      <c r="I4795" s="5"/>
      <c r="J4795" s="5"/>
      <c r="K4795" s="5"/>
      <c r="L4795" s="5"/>
      <c r="M4795" s="5"/>
      <c r="N4795" s="5"/>
      <c r="O4795" s="5"/>
      <c r="P4795" s="5"/>
      <c r="Q4795" s="5"/>
    </row>
    <row r="4796" spans="5:17" x14ac:dyDescent="0.2">
      <c r="E4796" s="5"/>
      <c r="F4796" s="5"/>
      <c r="G4796" s="5"/>
      <c r="H4796" s="5"/>
      <c r="I4796" s="5"/>
      <c r="J4796" s="5"/>
      <c r="K4796" s="5"/>
      <c r="L4796" s="5"/>
      <c r="M4796" s="5"/>
      <c r="N4796" s="5"/>
      <c r="O4796" s="5"/>
      <c r="P4796" s="5"/>
      <c r="Q4796" s="5"/>
    </row>
    <row r="4797" spans="5:17" x14ac:dyDescent="0.2">
      <c r="E4797" s="5"/>
      <c r="F4797" s="5"/>
      <c r="G4797" s="5"/>
      <c r="H4797" s="5"/>
      <c r="I4797" s="5"/>
      <c r="J4797" s="5"/>
      <c r="K4797" s="5"/>
      <c r="L4797" s="5"/>
      <c r="M4797" s="5"/>
      <c r="N4797" s="5"/>
      <c r="O4797" s="5"/>
      <c r="P4797" s="5"/>
      <c r="Q4797" s="5"/>
    </row>
    <row r="4798" spans="5:17" x14ac:dyDescent="0.2">
      <c r="E4798" s="5"/>
      <c r="F4798" s="5"/>
      <c r="G4798" s="5"/>
      <c r="H4798" s="5"/>
      <c r="I4798" s="5"/>
      <c r="J4798" s="5"/>
      <c r="K4798" s="5"/>
      <c r="L4798" s="5"/>
      <c r="M4798" s="5"/>
      <c r="N4798" s="5"/>
      <c r="O4798" s="5"/>
      <c r="P4798" s="5"/>
      <c r="Q4798" s="5"/>
    </row>
    <row r="4799" spans="5:17" x14ac:dyDescent="0.2">
      <c r="E4799" s="5"/>
      <c r="F4799" s="5"/>
      <c r="G4799" s="5"/>
      <c r="H4799" s="5"/>
      <c r="I4799" s="5"/>
      <c r="J4799" s="5"/>
      <c r="K4799" s="5"/>
      <c r="L4799" s="5"/>
      <c r="M4799" s="5"/>
      <c r="N4799" s="5"/>
      <c r="O4799" s="5"/>
      <c r="P4799" s="5"/>
      <c r="Q4799" s="5"/>
    </row>
    <row r="4800" spans="5:17" x14ac:dyDescent="0.2">
      <c r="E4800" s="5"/>
      <c r="F4800" s="5"/>
      <c r="G4800" s="5"/>
      <c r="H4800" s="5"/>
      <c r="I4800" s="5"/>
      <c r="J4800" s="5"/>
      <c r="K4800" s="5"/>
      <c r="L4800" s="5"/>
      <c r="M4800" s="5"/>
      <c r="N4800" s="5"/>
      <c r="O4800" s="5"/>
      <c r="P4800" s="5"/>
      <c r="Q4800" s="5"/>
    </row>
    <row r="4801" spans="5:17" x14ac:dyDescent="0.2">
      <c r="E4801" s="5"/>
      <c r="F4801" s="5"/>
      <c r="G4801" s="5"/>
      <c r="H4801" s="5"/>
      <c r="I4801" s="5"/>
      <c r="J4801" s="5"/>
      <c r="K4801" s="5"/>
      <c r="L4801" s="5"/>
      <c r="M4801" s="5"/>
      <c r="N4801" s="5"/>
      <c r="O4801" s="5"/>
      <c r="P4801" s="5"/>
      <c r="Q4801" s="5"/>
    </row>
    <row r="4802" spans="5:17" x14ac:dyDescent="0.2">
      <c r="E4802" s="5"/>
      <c r="F4802" s="5"/>
      <c r="G4802" s="5"/>
      <c r="H4802" s="5"/>
      <c r="I4802" s="5"/>
      <c r="J4802" s="5"/>
      <c r="K4802" s="5"/>
      <c r="L4802" s="5"/>
      <c r="M4802" s="5"/>
      <c r="N4802" s="5"/>
      <c r="O4802" s="5"/>
      <c r="P4802" s="5"/>
      <c r="Q4802" s="5"/>
    </row>
    <row r="4803" spans="5:17" x14ac:dyDescent="0.2">
      <c r="E4803" s="5"/>
      <c r="F4803" s="5"/>
      <c r="G4803" s="5"/>
      <c r="H4803" s="5"/>
      <c r="I4803" s="5"/>
      <c r="J4803" s="5"/>
      <c r="K4803" s="5"/>
      <c r="L4803" s="5"/>
      <c r="M4803" s="5"/>
      <c r="N4803" s="5"/>
      <c r="O4803" s="5"/>
      <c r="P4803" s="5"/>
      <c r="Q4803" s="5"/>
    </row>
    <row r="4804" spans="5:17" x14ac:dyDescent="0.2">
      <c r="E4804" s="5"/>
      <c r="F4804" s="5"/>
      <c r="G4804" s="5"/>
      <c r="H4804" s="5"/>
      <c r="I4804" s="5"/>
      <c r="J4804" s="5"/>
      <c r="K4804" s="5"/>
      <c r="L4804" s="5"/>
      <c r="M4804" s="5"/>
      <c r="N4804" s="5"/>
      <c r="O4804" s="5"/>
      <c r="P4804" s="5"/>
      <c r="Q4804" s="5"/>
    </row>
    <row r="4805" spans="5:17" x14ac:dyDescent="0.2">
      <c r="E4805" s="5"/>
      <c r="F4805" s="5"/>
      <c r="G4805" s="5"/>
      <c r="H4805" s="5"/>
      <c r="I4805" s="5"/>
      <c r="J4805" s="5"/>
      <c r="K4805" s="5"/>
      <c r="L4805" s="5"/>
      <c r="M4805" s="5"/>
      <c r="N4805" s="5"/>
      <c r="O4805" s="5"/>
      <c r="P4805" s="5"/>
      <c r="Q4805" s="5"/>
    </row>
    <row r="4806" spans="5:17" x14ac:dyDescent="0.2">
      <c r="E4806" s="5"/>
      <c r="F4806" s="5"/>
      <c r="G4806" s="5"/>
      <c r="H4806" s="5"/>
      <c r="I4806" s="5"/>
      <c r="J4806" s="5"/>
      <c r="K4806" s="5"/>
      <c r="L4806" s="5"/>
      <c r="M4806" s="5"/>
      <c r="N4806" s="5"/>
      <c r="O4806" s="5"/>
      <c r="P4806" s="5"/>
      <c r="Q4806" s="5"/>
    </row>
    <row r="4807" spans="5:17" x14ac:dyDescent="0.2">
      <c r="E4807" s="5"/>
      <c r="F4807" s="5"/>
      <c r="G4807" s="5"/>
      <c r="H4807" s="5"/>
      <c r="I4807" s="5"/>
      <c r="J4807" s="5"/>
      <c r="K4807" s="5"/>
      <c r="L4807" s="5"/>
      <c r="M4807" s="5"/>
      <c r="N4807" s="5"/>
      <c r="O4807" s="5"/>
      <c r="P4807" s="5"/>
      <c r="Q4807" s="5"/>
    </row>
    <row r="4808" spans="5:17" x14ac:dyDescent="0.2">
      <c r="E4808" s="5"/>
      <c r="F4808" s="5"/>
      <c r="G4808" s="5"/>
      <c r="H4808" s="5"/>
      <c r="I4808" s="5"/>
      <c r="J4808" s="5"/>
      <c r="K4808" s="5"/>
      <c r="L4808" s="5"/>
      <c r="M4808" s="5"/>
      <c r="N4808" s="5"/>
      <c r="O4808" s="5"/>
      <c r="P4808" s="5"/>
      <c r="Q4808" s="5"/>
    </row>
    <row r="4809" spans="5:17" x14ac:dyDescent="0.2">
      <c r="E4809" s="5"/>
      <c r="F4809" s="5"/>
      <c r="G4809" s="5"/>
      <c r="H4809" s="5"/>
      <c r="I4809" s="5"/>
      <c r="J4809" s="5"/>
      <c r="K4809" s="5"/>
      <c r="L4809" s="5"/>
      <c r="M4809" s="5"/>
      <c r="N4809" s="5"/>
      <c r="O4809" s="5"/>
      <c r="P4809" s="5"/>
      <c r="Q4809" s="5"/>
    </row>
    <row r="4810" spans="5:17" x14ac:dyDescent="0.2">
      <c r="E4810" s="5"/>
      <c r="F4810" s="5"/>
      <c r="G4810" s="5"/>
      <c r="H4810" s="5"/>
      <c r="I4810" s="5"/>
      <c r="J4810" s="5"/>
      <c r="K4810" s="5"/>
      <c r="L4810" s="5"/>
      <c r="M4810" s="5"/>
      <c r="N4810" s="5"/>
      <c r="O4810" s="5"/>
      <c r="P4810" s="5"/>
      <c r="Q4810" s="5"/>
    </row>
    <row r="4811" spans="5:17" x14ac:dyDescent="0.2">
      <c r="E4811" s="5"/>
      <c r="F4811" s="5"/>
      <c r="G4811" s="5"/>
      <c r="H4811" s="5"/>
      <c r="I4811" s="5"/>
      <c r="J4811" s="5"/>
      <c r="K4811" s="5"/>
      <c r="L4811" s="5"/>
      <c r="M4811" s="5"/>
      <c r="N4811" s="5"/>
      <c r="O4811" s="5"/>
      <c r="P4811" s="5"/>
      <c r="Q4811" s="5"/>
    </row>
    <row r="4812" spans="5:17" x14ac:dyDescent="0.2">
      <c r="E4812" s="5"/>
      <c r="F4812" s="5"/>
      <c r="G4812" s="5"/>
      <c r="H4812" s="5"/>
      <c r="I4812" s="5"/>
      <c r="J4812" s="5"/>
      <c r="K4812" s="5"/>
      <c r="L4812" s="5"/>
      <c r="M4812" s="5"/>
      <c r="N4812" s="5"/>
      <c r="O4812" s="5"/>
      <c r="P4812" s="5"/>
      <c r="Q4812" s="5"/>
    </row>
    <row r="4813" spans="5:17" x14ac:dyDescent="0.2">
      <c r="E4813" s="5"/>
      <c r="F4813" s="5"/>
      <c r="G4813" s="5"/>
      <c r="H4813" s="5"/>
      <c r="I4813" s="5"/>
      <c r="J4813" s="5"/>
      <c r="K4813" s="5"/>
      <c r="L4813" s="5"/>
      <c r="M4813" s="5"/>
      <c r="N4813" s="5"/>
      <c r="O4813" s="5"/>
      <c r="P4813" s="5"/>
      <c r="Q4813" s="5"/>
    </row>
    <row r="4814" spans="5:17" x14ac:dyDescent="0.2">
      <c r="E4814" s="5"/>
      <c r="F4814" s="5"/>
      <c r="G4814" s="5"/>
      <c r="H4814" s="5"/>
      <c r="I4814" s="5"/>
      <c r="J4814" s="5"/>
      <c r="K4814" s="5"/>
      <c r="L4814" s="5"/>
      <c r="M4814" s="5"/>
      <c r="N4814" s="5"/>
      <c r="O4814" s="5"/>
      <c r="P4814" s="5"/>
      <c r="Q4814" s="5"/>
    </row>
    <row r="4815" spans="5:17" x14ac:dyDescent="0.2">
      <c r="E4815" s="5"/>
      <c r="F4815" s="5"/>
      <c r="G4815" s="5"/>
      <c r="H4815" s="5"/>
      <c r="I4815" s="5"/>
      <c r="J4815" s="5"/>
      <c r="K4815" s="5"/>
      <c r="L4815" s="5"/>
      <c r="M4815" s="5"/>
      <c r="N4815" s="5"/>
      <c r="O4815" s="5"/>
      <c r="P4815" s="5"/>
      <c r="Q4815" s="5"/>
    </row>
    <row r="4816" spans="5:17" x14ac:dyDescent="0.2">
      <c r="E4816" s="5"/>
      <c r="F4816" s="5"/>
      <c r="G4816" s="5"/>
      <c r="H4816" s="5"/>
      <c r="I4816" s="5"/>
      <c r="J4816" s="5"/>
      <c r="K4816" s="5"/>
      <c r="L4816" s="5"/>
      <c r="M4816" s="5"/>
      <c r="N4816" s="5"/>
      <c r="O4816" s="5"/>
      <c r="P4816" s="5"/>
      <c r="Q4816" s="5"/>
    </row>
    <row r="4817" spans="5:17" x14ac:dyDescent="0.2">
      <c r="E4817" s="5"/>
      <c r="F4817" s="5"/>
      <c r="G4817" s="5"/>
      <c r="H4817" s="5"/>
      <c r="I4817" s="5"/>
      <c r="J4817" s="5"/>
      <c r="K4817" s="5"/>
      <c r="L4817" s="5"/>
      <c r="M4817" s="5"/>
      <c r="N4817" s="5"/>
      <c r="O4817" s="5"/>
      <c r="P4817" s="5"/>
      <c r="Q4817" s="5"/>
    </row>
    <row r="4818" spans="5:17" x14ac:dyDescent="0.2">
      <c r="E4818" s="5"/>
      <c r="F4818" s="5"/>
      <c r="G4818" s="5"/>
      <c r="H4818" s="5"/>
      <c r="I4818" s="5"/>
      <c r="J4818" s="5"/>
      <c r="K4818" s="5"/>
      <c r="L4818" s="5"/>
      <c r="M4818" s="5"/>
      <c r="N4818" s="5"/>
      <c r="O4818" s="5"/>
      <c r="P4818" s="5"/>
      <c r="Q4818" s="5"/>
    </row>
    <row r="4819" spans="5:17" x14ac:dyDescent="0.2">
      <c r="E4819" s="5"/>
      <c r="F4819" s="5"/>
      <c r="G4819" s="5"/>
      <c r="H4819" s="5"/>
      <c r="I4819" s="5"/>
      <c r="J4819" s="5"/>
      <c r="K4819" s="5"/>
      <c r="L4819" s="5"/>
      <c r="M4819" s="5"/>
      <c r="N4819" s="5"/>
      <c r="O4819" s="5"/>
      <c r="P4819" s="5"/>
      <c r="Q4819" s="5"/>
    </row>
    <row r="4820" spans="5:17" x14ac:dyDescent="0.2">
      <c r="E4820" s="5"/>
      <c r="F4820" s="5"/>
      <c r="G4820" s="5"/>
      <c r="H4820" s="5"/>
      <c r="I4820" s="5"/>
      <c r="J4820" s="5"/>
      <c r="K4820" s="5"/>
      <c r="L4820" s="5"/>
      <c r="M4820" s="5"/>
      <c r="N4820" s="5"/>
      <c r="O4820" s="5"/>
      <c r="P4820" s="5"/>
      <c r="Q4820" s="5"/>
    </row>
    <row r="4821" spans="5:17" x14ac:dyDescent="0.2">
      <c r="E4821" s="5"/>
      <c r="F4821" s="5"/>
      <c r="G4821" s="5"/>
      <c r="H4821" s="5"/>
      <c r="I4821" s="5"/>
      <c r="J4821" s="5"/>
      <c r="K4821" s="5"/>
      <c r="L4821" s="5"/>
      <c r="M4821" s="5"/>
      <c r="N4821" s="5"/>
      <c r="O4821" s="5"/>
      <c r="P4821" s="5"/>
      <c r="Q4821" s="5"/>
    </row>
    <row r="4822" spans="5:17" x14ac:dyDescent="0.2">
      <c r="E4822" s="5"/>
      <c r="F4822" s="5"/>
      <c r="G4822" s="5"/>
      <c r="H4822" s="5"/>
      <c r="I4822" s="5"/>
      <c r="J4822" s="5"/>
      <c r="K4822" s="5"/>
      <c r="L4822" s="5"/>
      <c r="M4822" s="5"/>
      <c r="N4822" s="5"/>
      <c r="O4822" s="5"/>
      <c r="P4822" s="5"/>
      <c r="Q4822" s="5"/>
    </row>
    <row r="4823" spans="5:17" x14ac:dyDescent="0.2">
      <c r="E4823" s="5"/>
      <c r="F4823" s="5"/>
      <c r="G4823" s="5"/>
      <c r="H4823" s="5"/>
      <c r="I4823" s="5"/>
      <c r="J4823" s="5"/>
      <c r="K4823" s="5"/>
      <c r="L4823" s="5"/>
      <c r="M4823" s="5"/>
      <c r="N4823" s="5"/>
      <c r="O4823" s="5"/>
      <c r="P4823" s="5"/>
      <c r="Q4823" s="5"/>
    </row>
    <row r="4824" spans="5:17" x14ac:dyDescent="0.2">
      <c r="E4824" s="5"/>
      <c r="F4824" s="5"/>
      <c r="G4824" s="5"/>
      <c r="H4824" s="5"/>
      <c r="I4824" s="5"/>
      <c r="J4824" s="5"/>
      <c r="K4824" s="5"/>
      <c r="L4824" s="5"/>
      <c r="M4824" s="5"/>
      <c r="N4824" s="5"/>
      <c r="O4824" s="5"/>
      <c r="P4824" s="5"/>
      <c r="Q4824" s="5"/>
    </row>
    <row r="4825" spans="5:17" x14ac:dyDescent="0.2">
      <c r="E4825" s="5"/>
      <c r="F4825" s="5"/>
      <c r="G4825" s="5"/>
      <c r="H4825" s="5"/>
      <c r="I4825" s="5"/>
      <c r="J4825" s="5"/>
      <c r="K4825" s="5"/>
      <c r="L4825" s="5"/>
      <c r="M4825" s="5"/>
      <c r="N4825" s="5"/>
      <c r="O4825" s="5"/>
      <c r="P4825" s="5"/>
      <c r="Q4825" s="5"/>
    </row>
    <row r="4826" spans="5:17" x14ac:dyDescent="0.2">
      <c r="E4826" s="5"/>
      <c r="F4826" s="5"/>
      <c r="G4826" s="5"/>
      <c r="H4826" s="5"/>
      <c r="I4826" s="5"/>
      <c r="J4826" s="5"/>
      <c r="K4826" s="5"/>
      <c r="L4826" s="5"/>
      <c r="M4826" s="5"/>
      <c r="N4826" s="5"/>
      <c r="O4826" s="5"/>
      <c r="P4826" s="5"/>
      <c r="Q4826" s="5"/>
    </row>
    <row r="4827" spans="5:17" x14ac:dyDescent="0.2">
      <c r="E4827" s="5"/>
      <c r="F4827" s="5"/>
      <c r="G4827" s="5"/>
      <c r="H4827" s="5"/>
      <c r="I4827" s="5"/>
      <c r="J4827" s="5"/>
      <c r="K4827" s="5"/>
      <c r="L4827" s="5"/>
      <c r="M4827" s="5"/>
      <c r="N4827" s="5"/>
      <c r="O4827" s="5"/>
      <c r="P4827" s="5"/>
      <c r="Q4827" s="5"/>
    </row>
    <row r="4828" spans="5:17" x14ac:dyDescent="0.2">
      <c r="E4828" s="5"/>
      <c r="F4828" s="5"/>
      <c r="G4828" s="5"/>
      <c r="H4828" s="5"/>
      <c r="I4828" s="5"/>
      <c r="J4828" s="5"/>
      <c r="K4828" s="5"/>
      <c r="L4828" s="5"/>
      <c r="M4828" s="5"/>
      <c r="N4828" s="5"/>
      <c r="O4828" s="5"/>
      <c r="P4828" s="5"/>
      <c r="Q4828" s="5"/>
    </row>
    <row r="4829" spans="5:17" x14ac:dyDescent="0.2">
      <c r="E4829" s="5"/>
      <c r="F4829" s="5"/>
      <c r="G4829" s="5"/>
      <c r="H4829" s="5"/>
      <c r="I4829" s="5"/>
      <c r="J4829" s="5"/>
      <c r="K4829" s="5"/>
      <c r="L4829" s="5"/>
      <c r="M4829" s="5"/>
      <c r="N4829" s="5"/>
      <c r="O4829" s="5"/>
      <c r="P4829" s="5"/>
      <c r="Q4829" s="5"/>
    </row>
    <row r="4830" spans="5:17" x14ac:dyDescent="0.2">
      <c r="E4830" s="5"/>
      <c r="F4830" s="5"/>
      <c r="G4830" s="5"/>
      <c r="H4830" s="5"/>
      <c r="I4830" s="5"/>
      <c r="J4830" s="5"/>
      <c r="K4830" s="5"/>
      <c r="L4830" s="5"/>
      <c r="M4830" s="5"/>
      <c r="N4830" s="5"/>
      <c r="O4830" s="5"/>
      <c r="P4830" s="5"/>
      <c r="Q4830" s="5"/>
    </row>
    <row r="4831" spans="5:17" x14ac:dyDescent="0.2">
      <c r="E4831" s="5"/>
      <c r="F4831" s="5"/>
      <c r="G4831" s="5"/>
      <c r="H4831" s="5"/>
      <c r="I4831" s="5"/>
      <c r="J4831" s="5"/>
      <c r="K4831" s="5"/>
      <c r="L4831" s="5"/>
      <c r="M4831" s="5"/>
      <c r="N4831" s="5"/>
      <c r="O4831" s="5"/>
      <c r="P4831" s="5"/>
      <c r="Q4831" s="5"/>
    </row>
    <row r="4832" spans="5:17" x14ac:dyDescent="0.2">
      <c r="E4832" s="5"/>
      <c r="F4832" s="5"/>
      <c r="G4832" s="5"/>
      <c r="H4832" s="5"/>
      <c r="I4832" s="5"/>
      <c r="J4832" s="5"/>
      <c r="K4832" s="5"/>
      <c r="L4832" s="5"/>
      <c r="M4832" s="5"/>
      <c r="N4832" s="5"/>
      <c r="O4832" s="5"/>
      <c r="P4832" s="5"/>
      <c r="Q4832" s="5"/>
    </row>
    <row r="4833" spans="5:17" x14ac:dyDescent="0.2">
      <c r="E4833" s="5"/>
      <c r="F4833" s="5"/>
      <c r="G4833" s="5"/>
      <c r="H4833" s="5"/>
      <c r="I4833" s="5"/>
      <c r="J4833" s="5"/>
      <c r="K4833" s="5"/>
      <c r="L4833" s="5"/>
      <c r="M4833" s="5"/>
      <c r="N4833" s="5"/>
      <c r="O4833" s="5"/>
      <c r="P4833" s="5"/>
      <c r="Q4833" s="5"/>
    </row>
    <row r="4834" spans="5:17" x14ac:dyDescent="0.2">
      <c r="E4834" s="5"/>
      <c r="F4834" s="5"/>
      <c r="G4834" s="5"/>
      <c r="H4834" s="5"/>
      <c r="I4834" s="5"/>
      <c r="J4834" s="5"/>
      <c r="K4834" s="5"/>
      <c r="L4834" s="5"/>
      <c r="M4834" s="5"/>
      <c r="N4834" s="5"/>
      <c r="O4834" s="5"/>
      <c r="P4834" s="5"/>
      <c r="Q4834" s="5"/>
    </row>
    <row r="4835" spans="5:17" x14ac:dyDescent="0.2">
      <c r="E4835" s="5"/>
      <c r="F4835" s="5"/>
      <c r="G4835" s="5"/>
      <c r="H4835" s="5"/>
      <c r="I4835" s="5"/>
      <c r="J4835" s="5"/>
      <c r="K4835" s="5"/>
      <c r="L4835" s="5"/>
      <c r="M4835" s="5"/>
      <c r="N4835" s="5"/>
      <c r="O4835" s="5"/>
      <c r="P4835" s="5"/>
      <c r="Q4835" s="5"/>
    </row>
    <row r="4836" spans="5:17" x14ac:dyDescent="0.2">
      <c r="E4836" s="5"/>
      <c r="F4836" s="5"/>
      <c r="G4836" s="5"/>
      <c r="H4836" s="5"/>
      <c r="I4836" s="5"/>
      <c r="J4836" s="5"/>
      <c r="K4836" s="5"/>
      <c r="L4836" s="5"/>
      <c r="M4836" s="5"/>
      <c r="N4836" s="5"/>
      <c r="O4836" s="5"/>
      <c r="P4836" s="5"/>
      <c r="Q4836" s="5"/>
    </row>
    <row r="4837" spans="5:17" x14ac:dyDescent="0.2">
      <c r="E4837" s="5"/>
      <c r="F4837" s="5"/>
      <c r="G4837" s="5"/>
      <c r="H4837" s="5"/>
      <c r="I4837" s="5"/>
      <c r="J4837" s="5"/>
      <c r="K4837" s="5"/>
      <c r="L4837" s="5"/>
      <c r="M4837" s="5"/>
      <c r="N4837" s="5"/>
      <c r="O4837" s="5"/>
      <c r="P4837" s="5"/>
      <c r="Q4837" s="5"/>
    </row>
    <row r="4838" spans="5:17" x14ac:dyDescent="0.2">
      <c r="E4838" s="5"/>
      <c r="F4838" s="5"/>
      <c r="G4838" s="5"/>
      <c r="H4838" s="5"/>
      <c r="I4838" s="5"/>
      <c r="J4838" s="5"/>
      <c r="K4838" s="5"/>
      <c r="L4838" s="5"/>
      <c r="M4838" s="5"/>
      <c r="N4838" s="5"/>
      <c r="O4838" s="5"/>
      <c r="P4838" s="5"/>
      <c r="Q4838" s="5"/>
    </row>
    <row r="4839" spans="5:17" x14ac:dyDescent="0.2">
      <c r="E4839" s="5"/>
      <c r="F4839" s="5"/>
      <c r="G4839" s="5"/>
      <c r="H4839" s="5"/>
      <c r="I4839" s="5"/>
      <c r="J4839" s="5"/>
      <c r="K4839" s="5"/>
      <c r="L4839" s="5"/>
      <c r="M4839" s="5"/>
      <c r="N4839" s="5"/>
      <c r="O4839" s="5"/>
      <c r="P4839" s="5"/>
      <c r="Q4839" s="5"/>
    </row>
    <row r="4840" spans="5:17" x14ac:dyDescent="0.2">
      <c r="E4840" s="5"/>
      <c r="F4840" s="5"/>
      <c r="G4840" s="5"/>
      <c r="H4840" s="5"/>
      <c r="I4840" s="5"/>
      <c r="J4840" s="5"/>
      <c r="K4840" s="5"/>
      <c r="L4840" s="5"/>
      <c r="M4840" s="5"/>
      <c r="N4840" s="5"/>
      <c r="O4840" s="5"/>
      <c r="P4840" s="5"/>
      <c r="Q4840" s="5"/>
    </row>
    <row r="4841" spans="5:17" x14ac:dyDescent="0.2">
      <c r="E4841" s="5"/>
      <c r="F4841" s="5"/>
      <c r="G4841" s="5"/>
      <c r="H4841" s="5"/>
      <c r="I4841" s="5"/>
      <c r="J4841" s="5"/>
      <c r="K4841" s="5"/>
      <c r="L4841" s="5"/>
      <c r="M4841" s="5"/>
      <c r="N4841" s="5"/>
      <c r="O4841" s="5"/>
      <c r="P4841" s="5"/>
      <c r="Q4841" s="5"/>
    </row>
    <row r="4842" spans="5:17" x14ac:dyDescent="0.2">
      <c r="E4842" s="5"/>
      <c r="F4842" s="5"/>
      <c r="G4842" s="5"/>
      <c r="H4842" s="5"/>
      <c r="I4842" s="5"/>
      <c r="J4842" s="5"/>
      <c r="K4842" s="5"/>
      <c r="L4842" s="5"/>
      <c r="M4842" s="5"/>
      <c r="N4842" s="5"/>
      <c r="O4842" s="5"/>
      <c r="P4842" s="5"/>
      <c r="Q4842" s="5"/>
    </row>
    <row r="4843" spans="5:17" x14ac:dyDescent="0.2">
      <c r="E4843" s="5"/>
      <c r="F4843" s="5"/>
      <c r="G4843" s="5"/>
      <c r="H4843" s="5"/>
      <c r="I4843" s="5"/>
      <c r="J4843" s="5"/>
      <c r="K4843" s="5"/>
      <c r="L4843" s="5"/>
      <c r="M4843" s="5"/>
      <c r="N4843" s="5"/>
      <c r="O4843" s="5"/>
      <c r="P4843" s="5"/>
      <c r="Q4843" s="5"/>
    </row>
    <row r="4844" spans="5:17" x14ac:dyDescent="0.2">
      <c r="E4844" s="5"/>
      <c r="F4844" s="5"/>
      <c r="G4844" s="5"/>
      <c r="H4844" s="5"/>
      <c r="I4844" s="5"/>
      <c r="J4844" s="5"/>
      <c r="K4844" s="5"/>
      <c r="L4844" s="5"/>
      <c r="M4844" s="5"/>
      <c r="N4844" s="5"/>
      <c r="O4844" s="5"/>
      <c r="P4844" s="5"/>
      <c r="Q4844" s="5"/>
    </row>
    <row r="4845" spans="5:17" x14ac:dyDescent="0.2">
      <c r="E4845" s="5"/>
      <c r="F4845" s="5"/>
      <c r="G4845" s="5"/>
      <c r="H4845" s="5"/>
      <c r="I4845" s="5"/>
      <c r="J4845" s="5"/>
      <c r="K4845" s="5"/>
      <c r="L4845" s="5"/>
      <c r="M4845" s="5"/>
      <c r="N4845" s="5"/>
      <c r="O4845" s="5"/>
      <c r="P4845" s="5"/>
      <c r="Q4845" s="5"/>
    </row>
    <row r="4846" spans="5:17" x14ac:dyDescent="0.2">
      <c r="E4846" s="5"/>
      <c r="F4846" s="5"/>
      <c r="G4846" s="5"/>
      <c r="H4846" s="5"/>
      <c r="I4846" s="5"/>
      <c r="J4846" s="5"/>
      <c r="K4846" s="5"/>
      <c r="L4846" s="5"/>
      <c r="M4846" s="5"/>
      <c r="N4846" s="5"/>
      <c r="O4846" s="5"/>
      <c r="P4846" s="5"/>
      <c r="Q4846" s="5"/>
    </row>
    <row r="4847" spans="5:17" x14ac:dyDescent="0.2">
      <c r="E4847" s="5"/>
      <c r="F4847" s="5"/>
      <c r="G4847" s="5"/>
      <c r="H4847" s="5"/>
      <c r="I4847" s="5"/>
      <c r="J4847" s="5"/>
      <c r="K4847" s="5"/>
      <c r="L4847" s="5"/>
      <c r="M4847" s="5"/>
      <c r="N4847" s="5"/>
      <c r="O4847" s="5"/>
      <c r="P4847" s="5"/>
      <c r="Q4847" s="5"/>
    </row>
    <row r="4848" spans="5:17" x14ac:dyDescent="0.2">
      <c r="E4848" s="5"/>
      <c r="F4848" s="5"/>
      <c r="G4848" s="5"/>
      <c r="H4848" s="5"/>
      <c r="I4848" s="5"/>
      <c r="J4848" s="5"/>
      <c r="K4848" s="5"/>
      <c r="L4848" s="5"/>
      <c r="M4848" s="5"/>
      <c r="N4848" s="5"/>
      <c r="O4848" s="5"/>
      <c r="P4848" s="5"/>
      <c r="Q4848" s="5"/>
    </row>
    <row r="4849" spans="5:17" x14ac:dyDescent="0.2">
      <c r="E4849" s="5"/>
      <c r="F4849" s="5"/>
      <c r="G4849" s="5"/>
      <c r="H4849" s="5"/>
      <c r="I4849" s="5"/>
      <c r="J4849" s="5"/>
      <c r="K4849" s="5"/>
      <c r="L4849" s="5"/>
      <c r="M4849" s="5"/>
      <c r="N4849" s="5"/>
      <c r="O4849" s="5"/>
      <c r="P4849" s="5"/>
      <c r="Q4849" s="5"/>
    </row>
    <row r="4850" spans="5:17" x14ac:dyDescent="0.2">
      <c r="E4850" s="5"/>
      <c r="F4850" s="5"/>
      <c r="G4850" s="5"/>
      <c r="H4850" s="5"/>
      <c r="I4850" s="5"/>
      <c r="J4850" s="5"/>
      <c r="K4850" s="5"/>
      <c r="L4850" s="5"/>
      <c r="M4850" s="5"/>
      <c r="N4850" s="5"/>
      <c r="O4850" s="5"/>
      <c r="P4850" s="5"/>
      <c r="Q4850" s="5"/>
    </row>
    <row r="4851" spans="5:17" x14ac:dyDescent="0.2">
      <c r="E4851" s="5"/>
      <c r="F4851" s="5"/>
      <c r="G4851" s="5"/>
      <c r="H4851" s="5"/>
      <c r="I4851" s="5"/>
      <c r="J4851" s="5"/>
      <c r="K4851" s="5"/>
      <c r="L4851" s="5"/>
      <c r="M4851" s="5"/>
      <c r="N4851" s="5"/>
      <c r="O4851" s="5"/>
      <c r="P4851" s="5"/>
      <c r="Q4851" s="5"/>
    </row>
    <row r="4852" spans="5:17" x14ac:dyDescent="0.2">
      <c r="E4852" s="5"/>
      <c r="F4852" s="5"/>
      <c r="G4852" s="5"/>
      <c r="H4852" s="5"/>
      <c r="I4852" s="5"/>
      <c r="J4852" s="5"/>
      <c r="K4852" s="5"/>
      <c r="L4852" s="5"/>
      <c r="M4852" s="5"/>
      <c r="N4852" s="5"/>
      <c r="O4852" s="5"/>
      <c r="P4852" s="5"/>
      <c r="Q4852" s="5"/>
    </row>
    <row r="4853" spans="5:17" x14ac:dyDescent="0.2">
      <c r="E4853" s="5"/>
      <c r="F4853" s="5"/>
      <c r="G4853" s="5"/>
      <c r="H4853" s="5"/>
      <c r="I4853" s="5"/>
      <c r="J4853" s="5"/>
      <c r="K4853" s="5"/>
      <c r="L4853" s="5"/>
      <c r="M4853" s="5"/>
      <c r="N4853" s="5"/>
      <c r="O4853" s="5"/>
      <c r="P4853" s="5"/>
      <c r="Q4853" s="5"/>
    </row>
    <row r="4854" spans="5:17" x14ac:dyDescent="0.2">
      <c r="E4854" s="5"/>
      <c r="F4854" s="5"/>
      <c r="G4854" s="5"/>
      <c r="H4854" s="5"/>
      <c r="I4854" s="5"/>
      <c r="J4854" s="5"/>
      <c r="K4854" s="5"/>
      <c r="L4854" s="5"/>
      <c r="M4854" s="5"/>
      <c r="N4854" s="5"/>
      <c r="O4854" s="5"/>
      <c r="P4854" s="5"/>
      <c r="Q4854" s="5"/>
    </row>
    <row r="4855" spans="5:17" x14ac:dyDescent="0.2">
      <c r="E4855" s="5"/>
      <c r="F4855" s="5"/>
      <c r="G4855" s="5"/>
      <c r="H4855" s="5"/>
      <c r="I4855" s="5"/>
      <c r="J4855" s="5"/>
      <c r="K4855" s="5"/>
      <c r="L4855" s="5"/>
      <c r="M4855" s="5"/>
      <c r="N4855" s="5"/>
      <c r="O4855" s="5"/>
      <c r="P4855" s="5"/>
      <c r="Q4855" s="5"/>
    </row>
    <row r="4856" spans="5:17" x14ac:dyDescent="0.2">
      <c r="E4856" s="5"/>
      <c r="F4856" s="5"/>
      <c r="G4856" s="5"/>
      <c r="H4856" s="5"/>
      <c r="I4856" s="5"/>
      <c r="J4856" s="5"/>
      <c r="K4856" s="5"/>
      <c r="L4856" s="5"/>
      <c r="M4856" s="5"/>
      <c r="N4856" s="5"/>
      <c r="O4856" s="5"/>
      <c r="P4856" s="5"/>
      <c r="Q4856" s="5"/>
    </row>
    <row r="4857" spans="5:17" x14ac:dyDescent="0.2">
      <c r="E4857" s="5"/>
      <c r="F4857" s="5"/>
      <c r="G4857" s="5"/>
      <c r="H4857" s="5"/>
      <c r="I4857" s="5"/>
      <c r="J4857" s="5"/>
      <c r="K4857" s="5"/>
      <c r="L4857" s="5"/>
      <c r="M4857" s="5"/>
      <c r="N4857" s="5"/>
      <c r="O4857" s="5"/>
      <c r="P4857" s="5"/>
      <c r="Q4857" s="5"/>
    </row>
    <row r="4858" spans="5:17" x14ac:dyDescent="0.2">
      <c r="E4858" s="5"/>
      <c r="F4858" s="5"/>
      <c r="G4858" s="5"/>
      <c r="H4858" s="5"/>
      <c r="I4858" s="5"/>
      <c r="J4858" s="5"/>
      <c r="K4858" s="5"/>
      <c r="L4858" s="5"/>
      <c r="M4858" s="5"/>
      <c r="N4858" s="5"/>
      <c r="O4858" s="5"/>
      <c r="P4858" s="5"/>
      <c r="Q4858" s="5"/>
    </row>
    <row r="4859" spans="5:17" x14ac:dyDescent="0.2">
      <c r="E4859" s="5"/>
      <c r="F4859" s="5"/>
      <c r="G4859" s="5"/>
      <c r="H4859" s="5"/>
      <c r="I4859" s="5"/>
      <c r="J4859" s="5"/>
      <c r="K4859" s="5"/>
      <c r="L4859" s="5"/>
      <c r="M4859" s="5"/>
      <c r="N4859" s="5"/>
      <c r="O4859" s="5"/>
      <c r="P4859" s="5"/>
      <c r="Q4859" s="5"/>
    </row>
    <row r="4860" spans="5:17" x14ac:dyDescent="0.2">
      <c r="E4860" s="5"/>
      <c r="F4860" s="5"/>
      <c r="G4860" s="5"/>
      <c r="H4860" s="5"/>
      <c r="I4860" s="5"/>
      <c r="J4860" s="5"/>
      <c r="K4860" s="5"/>
      <c r="L4860" s="5"/>
      <c r="M4860" s="5"/>
      <c r="N4860" s="5"/>
      <c r="O4860" s="5"/>
      <c r="P4860" s="5"/>
      <c r="Q4860" s="5"/>
    </row>
    <row r="4861" spans="5:17" x14ac:dyDescent="0.2">
      <c r="E4861" s="5"/>
      <c r="F4861" s="5"/>
      <c r="G4861" s="5"/>
      <c r="H4861" s="5"/>
      <c r="I4861" s="5"/>
      <c r="J4861" s="5"/>
      <c r="K4861" s="5"/>
      <c r="L4861" s="5"/>
      <c r="M4861" s="5"/>
      <c r="N4861" s="5"/>
      <c r="O4861" s="5"/>
      <c r="P4861" s="5"/>
      <c r="Q4861" s="5"/>
    </row>
    <row r="4862" spans="5:17" x14ac:dyDescent="0.2">
      <c r="E4862" s="5"/>
      <c r="F4862" s="5"/>
      <c r="G4862" s="5"/>
      <c r="H4862" s="5"/>
      <c r="I4862" s="5"/>
      <c r="J4862" s="5"/>
      <c r="K4862" s="5"/>
      <c r="L4862" s="5"/>
      <c r="M4862" s="5"/>
      <c r="N4862" s="5"/>
      <c r="O4862" s="5"/>
      <c r="P4862" s="5"/>
      <c r="Q4862" s="5"/>
    </row>
    <row r="4863" spans="5:17" x14ac:dyDescent="0.2">
      <c r="E4863" s="5"/>
      <c r="F4863" s="5"/>
      <c r="G4863" s="5"/>
      <c r="H4863" s="5"/>
      <c r="I4863" s="5"/>
      <c r="J4863" s="5"/>
      <c r="K4863" s="5"/>
      <c r="L4863" s="5"/>
      <c r="M4863" s="5"/>
      <c r="N4863" s="5"/>
      <c r="O4863" s="5"/>
      <c r="P4863" s="5"/>
      <c r="Q4863" s="5"/>
    </row>
    <row r="4864" spans="5:17" x14ac:dyDescent="0.2">
      <c r="E4864" s="5"/>
      <c r="F4864" s="5"/>
      <c r="G4864" s="5"/>
      <c r="H4864" s="5"/>
      <c r="I4864" s="5"/>
      <c r="J4864" s="5"/>
      <c r="K4864" s="5"/>
      <c r="L4864" s="5"/>
      <c r="M4864" s="5"/>
      <c r="N4864" s="5"/>
      <c r="O4864" s="5"/>
      <c r="P4864" s="5"/>
      <c r="Q4864" s="5"/>
    </row>
    <row r="4865" spans="5:17" x14ac:dyDescent="0.2">
      <c r="E4865" s="5"/>
      <c r="F4865" s="5"/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</row>
    <row r="4866" spans="5:17" x14ac:dyDescent="0.2">
      <c r="E4866" s="5"/>
      <c r="F4866" s="5"/>
      <c r="G4866" s="5"/>
      <c r="H4866" s="5"/>
      <c r="I4866" s="5"/>
      <c r="J4866" s="5"/>
      <c r="K4866" s="5"/>
      <c r="L4866" s="5"/>
      <c r="M4866" s="5"/>
      <c r="N4866" s="5"/>
      <c r="O4866" s="5"/>
      <c r="P4866" s="5"/>
      <c r="Q4866" s="5"/>
    </row>
    <row r="4867" spans="5:17" x14ac:dyDescent="0.2">
      <c r="E4867" s="5"/>
      <c r="F4867" s="5"/>
      <c r="G4867" s="5"/>
      <c r="H4867" s="5"/>
      <c r="I4867" s="5"/>
      <c r="J4867" s="5"/>
      <c r="K4867" s="5"/>
      <c r="L4867" s="5"/>
      <c r="M4867" s="5"/>
      <c r="N4867" s="5"/>
      <c r="O4867" s="5"/>
      <c r="P4867" s="5"/>
      <c r="Q4867" s="5"/>
    </row>
    <row r="4868" spans="5:17" x14ac:dyDescent="0.2">
      <c r="E4868" s="5"/>
      <c r="F4868" s="5"/>
      <c r="G4868" s="5"/>
      <c r="H4868" s="5"/>
      <c r="I4868" s="5"/>
      <c r="J4868" s="5"/>
      <c r="K4868" s="5"/>
      <c r="L4868" s="5"/>
      <c r="M4868" s="5"/>
      <c r="N4868" s="5"/>
      <c r="O4868" s="5"/>
      <c r="P4868" s="5"/>
      <c r="Q4868" s="5"/>
    </row>
    <row r="4869" spans="5:17" x14ac:dyDescent="0.2">
      <c r="E4869" s="5"/>
      <c r="F4869" s="5"/>
      <c r="G4869" s="5"/>
      <c r="H4869" s="5"/>
      <c r="I4869" s="5"/>
      <c r="J4869" s="5"/>
      <c r="K4869" s="5"/>
      <c r="L4869" s="5"/>
      <c r="M4869" s="5"/>
      <c r="N4869" s="5"/>
      <c r="O4869" s="5"/>
      <c r="P4869" s="5"/>
      <c r="Q4869" s="5"/>
    </row>
    <row r="4870" spans="5:17" x14ac:dyDescent="0.2">
      <c r="E4870" s="5"/>
      <c r="F4870" s="5"/>
      <c r="G4870" s="5"/>
      <c r="H4870" s="5"/>
      <c r="I4870" s="5"/>
      <c r="J4870" s="5"/>
      <c r="K4870" s="5"/>
      <c r="L4870" s="5"/>
      <c r="M4870" s="5"/>
      <c r="N4870" s="5"/>
      <c r="O4870" s="5"/>
      <c r="P4870" s="5"/>
      <c r="Q4870" s="5"/>
    </row>
    <row r="4871" spans="5:17" x14ac:dyDescent="0.2">
      <c r="E4871" s="5"/>
      <c r="F4871" s="5"/>
      <c r="G4871" s="5"/>
      <c r="H4871" s="5"/>
      <c r="I4871" s="5"/>
      <c r="J4871" s="5"/>
      <c r="K4871" s="5"/>
      <c r="L4871" s="5"/>
      <c r="M4871" s="5"/>
      <c r="N4871" s="5"/>
      <c r="O4871" s="5"/>
      <c r="P4871" s="5"/>
      <c r="Q4871" s="5"/>
    </row>
    <row r="4872" spans="5:17" x14ac:dyDescent="0.2">
      <c r="E4872" s="5"/>
      <c r="F4872" s="5"/>
      <c r="G4872" s="5"/>
      <c r="H4872" s="5"/>
      <c r="I4872" s="5"/>
      <c r="J4872" s="5"/>
      <c r="K4872" s="5"/>
      <c r="L4872" s="5"/>
      <c r="M4872" s="5"/>
      <c r="N4872" s="5"/>
      <c r="O4872" s="5"/>
      <c r="P4872" s="5"/>
      <c r="Q4872" s="5"/>
    </row>
    <row r="4873" spans="5:17" x14ac:dyDescent="0.2">
      <c r="E4873" s="5"/>
      <c r="F4873" s="5"/>
      <c r="G4873" s="5"/>
      <c r="H4873" s="5"/>
      <c r="I4873" s="5"/>
      <c r="J4873" s="5"/>
      <c r="K4873" s="5"/>
      <c r="L4873" s="5"/>
      <c r="M4873" s="5"/>
      <c r="N4873" s="5"/>
      <c r="O4873" s="5"/>
      <c r="P4873" s="5"/>
      <c r="Q4873" s="5"/>
    </row>
    <row r="4874" spans="5:17" x14ac:dyDescent="0.2">
      <c r="E4874" s="5"/>
      <c r="F4874" s="5"/>
      <c r="G4874" s="5"/>
      <c r="H4874" s="5"/>
      <c r="I4874" s="5"/>
      <c r="J4874" s="5"/>
      <c r="K4874" s="5"/>
      <c r="L4874" s="5"/>
      <c r="M4874" s="5"/>
      <c r="N4874" s="5"/>
      <c r="O4874" s="5"/>
      <c r="P4874" s="5"/>
      <c r="Q4874" s="5"/>
    </row>
    <row r="4875" spans="5:17" x14ac:dyDescent="0.2">
      <c r="E4875" s="5"/>
      <c r="F4875" s="5"/>
      <c r="G4875" s="5"/>
      <c r="H4875" s="5"/>
      <c r="I4875" s="5"/>
      <c r="J4875" s="5"/>
      <c r="K4875" s="5"/>
      <c r="L4875" s="5"/>
      <c r="M4875" s="5"/>
      <c r="N4875" s="5"/>
      <c r="O4875" s="5"/>
      <c r="P4875" s="5"/>
      <c r="Q4875" s="5"/>
    </row>
    <row r="4876" spans="5:17" x14ac:dyDescent="0.2">
      <c r="E4876" s="5"/>
      <c r="F4876" s="5"/>
      <c r="G4876" s="5"/>
      <c r="H4876" s="5"/>
      <c r="I4876" s="5"/>
      <c r="J4876" s="5"/>
      <c r="K4876" s="5"/>
      <c r="L4876" s="5"/>
      <c r="M4876" s="5"/>
      <c r="N4876" s="5"/>
      <c r="O4876" s="5"/>
      <c r="P4876" s="5"/>
      <c r="Q4876" s="5"/>
    </row>
    <row r="4877" spans="5:17" x14ac:dyDescent="0.2">
      <c r="E4877" s="5"/>
      <c r="F4877" s="5"/>
      <c r="G4877" s="5"/>
      <c r="H4877" s="5"/>
      <c r="I4877" s="5"/>
      <c r="J4877" s="5"/>
      <c r="K4877" s="5"/>
      <c r="L4877" s="5"/>
      <c r="M4877" s="5"/>
      <c r="N4877" s="5"/>
      <c r="O4877" s="5"/>
      <c r="P4877" s="5"/>
      <c r="Q4877" s="5"/>
    </row>
    <row r="4878" spans="5:17" x14ac:dyDescent="0.2">
      <c r="E4878" s="5"/>
      <c r="F4878" s="5"/>
      <c r="G4878" s="5"/>
      <c r="H4878" s="5"/>
      <c r="I4878" s="5"/>
      <c r="J4878" s="5"/>
      <c r="K4878" s="5"/>
      <c r="L4878" s="5"/>
      <c r="M4878" s="5"/>
      <c r="N4878" s="5"/>
      <c r="O4878" s="5"/>
      <c r="P4878" s="5"/>
      <c r="Q4878" s="5"/>
    </row>
    <row r="4879" spans="5:17" x14ac:dyDescent="0.2">
      <c r="E4879" s="5"/>
      <c r="F4879" s="5"/>
      <c r="G4879" s="5"/>
      <c r="H4879" s="5"/>
      <c r="I4879" s="5"/>
      <c r="J4879" s="5"/>
      <c r="K4879" s="5"/>
      <c r="L4879" s="5"/>
      <c r="M4879" s="5"/>
      <c r="N4879" s="5"/>
      <c r="O4879" s="5"/>
      <c r="P4879" s="5"/>
      <c r="Q4879" s="5"/>
    </row>
    <row r="4880" spans="5:17" x14ac:dyDescent="0.2">
      <c r="E4880" s="5"/>
      <c r="F4880" s="5"/>
      <c r="G4880" s="5"/>
      <c r="H4880" s="5"/>
      <c r="I4880" s="5"/>
      <c r="J4880" s="5"/>
      <c r="K4880" s="5"/>
      <c r="L4880" s="5"/>
      <c r="M4880" s="5"/>
      <c r="N4880" s="5"/>
      <c r="O4880" s="5"/>
      <c r="P4880" s="5"/>
      <c r="Q4880" s="5"/>
    </row>
    <row r="4881" spans="5:17" x14ac:dyDescent="0.2">
      <c r="E4881" s="5"/>
      <c r="F4881" s="5"/>
      <c r="G4881" s="5"/>
      <c r="H4881" s="5"/>
      <c r="I4881" s="5"/>
      <c r="J4881" s="5"/>
      <c r="K4881" s="5"/>
      <c r="L4881" s="5"/>
      <c r="M4881" s="5"/>
      <c r="N4881" s="5"/>
      <c r="O4881" s="5"/>
      <c r="P4881" s="5"/>
      <c r="Q4881" s="5"/>
    </row>
    <row r="4882" spans="5:17" x14ac:dyDescent="0.2">
      <c r="E4882" s="5"/>
      <c r="F4882" s="5"/>
      <c r="G4882" s="5"/>
      <c r="H4882" s="5"/>
      <c r="I4882" s="5"/>
      <c r="J4882" s="5"/>
      <c r="K4882" s="5"/>
      <c r="L4882" s="5"/>
      <c r="M4882" s="5"/>
      <c r="N4882" s="5"/>
      <c r="O4882" s="5"/>
      <c r="P4882" s="5"/>
      <c r="Q4882" s="5"/>
    </row>
    <row r="4883" spans="5:17" x14ac:dyDescent="0.2">
      <c r="E4883" s="5"/>
      <c r="F4883" s="5"/>
      <c r="G4883" s="5"/>
      <c r="H4883" s="5"/>
      <c r="I4883" s="5"/>
      <c r="J4883" s="5"/>
      <c r="K4883" s="5"/>
      <c r="L4883" s="5"/>
      <c r="M4883" s="5"/>
      <c r="N4883" s="5"/>
      <c r="O4883" s="5"/>
      <c r="P4883" s="5"/>
      <c r="Q4883" s="5"/>
    </row>
    <row r="4884" spans="5:17" x14ac:dyDescent="0.2">
      <c r="E4884" s="5"/>
      <c r="F4884" s="5"/>
      <c r="G4884" s="5"/>
      <c r="H4884" s="5"/>
      <c r="I4884" s="5"/>
      <c r="J4884" s="5"/>
      <c r="K4884" s="5"/>
      <c r="L4884" s="5"/>
      <c r="M4884" s="5"/>
      <c r="N4884" s="5"/>
      <c r="O4884" s="5"/>
      <c r="P4884" s="5"/>
      <c r="Q4884" s="5"/>
    </row>
    <row r="4885" spans="5:17" x14ac:dyDescent="0.2">
      <c r="E4885" s="5"/>
      <c r="F4885" s="5"/>
      <c r="G4885" s="5"/>
      <c r="H4885" s="5"/>
      <c r="I4885" s="5"/>
      <c r="J4885" s="5"/>
      <c r="K4885" s="5"/>
      <c r="L4885" s="5"/>
      <c r="M4885" s="5"/>
      <c r="N4885" s="5"/>
      <c r="O4885" s="5"/>
      <c r="P4885" s="5"/>
      <c r="Q4885" s="5"/>
    </row>
    <row r="4886" spans="5:17" x14ac:dyDescent="0.2">
      <c r="E4886" s="5"/>
      <c r="F4886" s="5"/>
      <c r="G4886" s="5"/>
      <c r="H4886" s="5"/>
      <c r="I4886" s="5"/>
      <c r="J4886" s="5"/>
      <c r="K4886" s="5"/>
      <c r="L4886" s="5"/>
      <c r="M4886" s="5"/>
      <c r="N4886" s="5"/>
      <c r="O4886" s="5"/>
      <c r="P4886" s="5"/>
      <c r="Q4886" s="5"/>
    </row>
    <row r="4887" spans="5:17" x14ac:dyDescent="0.2">
      <c r="E4887" s="5"/>
      <c r="F4887" s="5"/>
      <c r="G4887" s="5"/>
      <c r="H4887" s="5"/>
      <c r="I4887" s="5"/>
      <c r="J4887" s="5"/>
      <c r="K4887" s="5"/>
      <c r="L4887" s="5"/>
      <c r="M4887" s="5"/>
      <c r="N4887" s="5"/>
      <c r="O4887" s="5"/>
      <c r="P4887" s="5"/>
      <c r="Q4887" s="5"/>
    </row>
    <row r="4888" spans="5:17" x14ac:dyDescent="0.2">
      <c r="E4888" s="5"/>
      <c r="F4888" s="5"/>
      <c r="G4888" s="5"/>
      <c r="H4888" s="5"/>
      <c r="I4888" s="5"/>
      <c r="J4888" s="5"/>
      <c r="K4888" s="5"/>
      <c r="L4888" s="5"/>
      <c r="M4888" s="5"/>
      <c r="N4888" s="5"/>
      <c r="O4888" s="5"/>
      <c r="P4888" s="5"/>
      <c r="Q4888" s="5"/>
    </row>
    <row r="4889" spans="5:17" x14ac:dyDescent="0.2">
      <c r="E4889" s="5"/>
      <c r="F4889" s="5"/>
      <c r="G4889" s="5"/>
      <c r="H4889" s="5"/>
      <c r="I4889" s="5"/>
      <c r="J4889" s="5"/>
      <c r="K4889" s="5"/>
      <c r="L4889" s="5"/>
      <c r="M4889" s="5"/>
      <c r="N4889" s="5"/>
      <c r="O4889" s="5"/>
      <c r="P4889" s="5"/>
      <c r="Q4889" s="5"/>
    </row>
    <row r="4890" spans="5:17" x14ac:dyDescent="0.2">
      <c r="E4890" s="5"/>
      <c r="F4890" s="5"/>
      <c r="G4890" s="5"/>
      <c r="H4890" s="5"/>
      <c r="I4890" s="5"/>
      <c r="J4890" s="5"/>
      <c r="K4890" s="5"/>
      <c r="L4890" s="5"/>
      <c r="M4890" s="5"/>
      <c r="N4890" s="5"/>
      <c r="O4890" s="5"/>
      <c r="P4890" s="5"/>
      <c r="Q4890" s="5"/>
    </row>
    <row r="4891" spans="5:17" x14ac:dyDescent="0.2">
      <c r="E4891" s="5"/>
      <c r="F4891" s="5"/>
      <c r="G4891" s="5"/>
      <c r="H4891" s="5"/>
      <c r="I4891" s="5"/>
      <c r="J4891" s="5"/>
      <c r="K4891" s="5"/>
      <c r="L4891" s="5"/>
      <c r="M4891" s="5"/>
      <c r="N4891" s="5"/>
      <c r="O4891" s="5"/>
      <c r="P4891" s="5"/>
      <c r="Q4891" s="5"/>
    </row>
    <row r="4892" spans="5:17" x14ac:dyDescent="0.2">
      <c r="E4892" s="5"/>
      <c r="F4892" s="5"/>
      <c r="G4892" s="5"/>
      <c r="H4892" s="5"/>
      <c r="I4892" s="5"/>
      <c r="J4892" s="5"/>
      <c r="K4892" s="5"/>
      <c r="L4892" s="5"/>
      <c r="M4892" s="5"/>
      <c r="N4892" s="5"/>
      <c r="O4892" s="5"/>
      <c r="P4892" s="5"/>
      <c r="Q4892" s="5"/>
    </row>
    <row r="4893" spans="5:17" x14ac:dyDescent="0.2">
      <c r="E4893" s="5"/>
      <c r="F4893" s="5"/>
      <c r="G4893" s="5"/>
      <c r="H4893" s="5"/>
      <c r="I4893" s="5"/>
      <c r="J4893" s="5"/>
      <c r="K4893" s="5"/>
      <c r="L4893" s="5"/>
      <c r="M4893" s="5"/>
      <c r="N4893" s="5"/>
      <c r="O4893" s="5"/>
      <c r="P4893" s="5"/>
      <c r="Q4893" s="5"/>
    </row>
    <row r="4894" spans="5:17" x14ac:dyDescent="0.2">
      <c r="E4894" s="5"/>
      <c r="F4894" s="5"/>
      <c r="G4894" s="5"/>
      <c r="H4894" s="5"/>
      <c r="I4894" s="5"/>
      <c r="J4894" s="5"/>
      <c r="K4894" s="5"/>
      <c r="L4894" s="5"/>
      <c r="M4894" s="5"/>
      <c r="N4894" s="5"/>
      <c r="O4894" s="5"/>
      <c r="P4894" s="5"/>
      <c r="Q4894" s="5"/>
    </row>
    <row r="4895" spans="5:17" x14ac:dyDescent="0.2">
      <c r="E4895" s="5"/>
      <c r="F4895" s="5"/>
      <c r="G4895" s="5"/>
      <c r="H4895" s="5"/>
      <c r="I4895" s="5"/>
      <c r="J4895" s="5"/>
      <c r="K4895" s="5"/>
      <c r="L4895" s="5"/>
      <c r="M4895" s="5"/>
      <c r="N4895" s="5"/>
      <c r="O4895" s="5"/>
      <c r="P4895" s="5"/>
      <c r="Q4895" s="5"/>
    </row>
    <row r="4896" spans="5:17" x14ac:dyDescent="0.2">
      <c r="E4896" s="5"/>
      <c r="F4896" s="5"/>
      <c r="G4896" s="5"/>
      <c r="H4896" s="5"/>
      <c r="I4896" s="5"/>
      <c r="J4896" s="5"/>
      <c r="K4896" s="5"/>
      <c r="L4896" s="5"/>
      <c r="M4896" s="5"/>
      <c r="N4896" s="5"/>
      <c r="O4896" s="5"/>
      <c r="P4896" s="5"/>
      <c r="Q4896" s="5"/>
    </row>
    <row r="4897" spans="5:17" x14ac:dyDescent="0.2">
      <c r="E4897" s="5"/>
      <c r="F4897" s="5"/>
      <c r="G4897" s="5"/>
      <c r="H4897" s="5"/>
      <c r="I4897" s="5"/>
      <c r="J4897" s="5"/>
      <c r="K4897" s="5"/>
      <c r="L4897" s="5"/>
      <c r="M4897" s="5"/>
      <c r="N4897" s="5"/>
      <c r="O4897" s="5"/>
      <c r="P4897" s="5"/>
      <c r="Q4897" s="5"/>
    </row>
    <row r="4898" spans="5:17" x14ac:dyDescent="0.2">
      <c r="E4898" s="5"/>
      <c r="F4898" s="5"/>
      <c r="G4898" s="5"/>
      <c r="H4898" s="5"/>
      <c r="I4898" s="5"/>
      <c r="J4898" s="5"/>
      <c r="K4898" s="5"/>
      <c r="L4898" s="5"/>
      <c r="M4898" s="5"/>
      <c r="N4898" s="5"/>
      <c r="O4898" s="5"/>
      <c r="P4898" s="5"/>
      <c r="Q4898" s="5"/>
    </row>
    <row r="4899" spans="5:17" x14ac:dyDescent="0.2">
      <c r="E4899" s="5"/>
      <c r="F4899" s="5"/>
      <c r="G4899" s="5"/>
      <c r="H4899" s="5"/>
      <c r="I4899" s="5"/>
      <c r="J4899" s="5"/>
      <c r="K4899" s="5"/>
      <c r="L4899" s="5"/>
      <c r="M4899" s="5"/>
      <c r="N4899" s="5"/>
      <c r="O4899" s="5"/>
      <c r="P4899" s="5"/>
      <c r="Q4899" s="5"/>
    </row>
    <row r="4900" spans="5:17" x14ac:dyDescent="0.2">
      <c r="E4900" s="5"/>
      <c r="F4900" s="5"/>
      <c r="G4900" s="5"/>
      <c r="H4900" s="5"/>
      <c r="I4900" s="5"/>
      <c r="J4900" s="5"/>
      <c r="K4900" s="5"/>
      <c r="L4900" s="5"/>
      <c r="M4900" s="5"/>
      <c r="N4900" s="5"/>
      <c r="O4900" s="5"/>
      <c r="P4900" s="5"/>
      <c r="Q4900" s="5"/>
    </row>
    <row r="4901" spans="5:17" x14ac:dyDescent="0.2">
      <c r="E4901" s="5"/>
      <c r="F4901" s="5"/>
      <c r="G4901" s="5"/>
      <c r="H4901" s="5"/>
      <c r="I4901" s="5"/>
      <c r="J4901" s="5"/>
      <c r="K4901" s="5"/>
      <c r="L4901" s="5"/>
      <c r="M4901" s="5"/>
      <c r="N4901" s="5"/>
      <c r="O4901" s="5"/>
      <c r="P4901" s="5"/>
      <c r="Q4901" s="5"/>
    </row>
    <row r="4902" spans="5:17" x14ac:dyDescent="0.2">
      <c r="E4902" s="5"/>
      <c r="F4902" s="5"/>
      <c r="G4902" s="5"/>
      <c r="H4902" s="5"/>
      <c r="I4902" s="5"/>
      <c r="J4902" s="5"/>
      <c r="K4902" s="5"/>
      <c r="L4902" s="5"/>
      <c r="M4902" s="5"/>
      <c r="N4902" s="5"/>
      <c r="O4902" s="5"/>
      <c r="P4902" s="5"/>
      <c r="Q4902" s="5"/>
    </row>
    <row r="4903" spans="5:17" x14ac:dyDescent="0.2">
      <c r="E4903" s="5"/>
      <c r="F4903" s="5"/>
      <c r="G4903" s="5"/>
      <c r="H4903" s="5"/>
      <c r="I4903" s="5"/>
      <c r="J4903" s="5"/>
      <c r="K4903" s="5"/>
      <c r="L4903" s="5"/>
      <c r="M4903" s="5"/>
      <c r="N4903" s="5"/>
      <c r="O4903" s="5"/>
      <c r="P4903" s="5"/>
      <c r="Q4903" s="5"/>
    </row>
    <row r="4904" spans="5:17" x14ac:dyDescent="0.2">
      <c r="E4904" s="5"/>
      <c r="F4904" s="5"/>
      <c r="G4904" s="5"/>
      <c r="H4904" s="5"/>
      <c r="I4904" s="5"/>
      <c r="J4904" s="5"/>
      <c r="K4904" s="5"/>
      <c r="L4904" s="5"/>
      <c r="M4904" s="5"/>
      <c r="N4904" s="5"/>
      <c r="O4904" s="5"/>
      <c r="P4904" s="5"/>
      <c r="Q4904" s="5"/>
    </row>
    <row r="4905" spans="5:17" x14ac:dyDescent="0.2">
      <c r="E4905" s="5"/>
      <c r="F4905" s="5"/>
      <c r="G4905" s="5"/>
      <c r="H4905" s="5"/>
      <c r="I4905" s="5"/>
      <c r="J4905" s="5"/>
      <c r="K4905" s="5"/>
      <c r="L4905" s="5"/>
      <c r="M4905" s="5"/>
      <c r="N4905" s="5"/>
      <c r="O4905" s="5"/>
      <c r="P4905" s="5"/>
      <c r="Q4905" s="5"/>
    </row>
    <row r="4906" spans="5:17" x14ac:dyDescent="0.2">
      <c r="E4906" s="5"/>
      <c r="F4906" s="5"/>
      <c r="G4906" s="5"/>
      <c r="H4906" s="5"/>
      <c r="I4906" s="5"/>
      <c r="J4906" s="5"/>
      <c r="K4906" s="5"/>
      <c r="L4906" s="5"/>
      <c r="M4906" s="5"/>
      <c r="N4906" s="5"/>
      <c r="O4906" s="5"/>
      <c r="P4906" s="5"/>
      <c r="Q4906" s="5"/>
    </row>
    <row r="4907" spans="5:17" x14ac:dyDescent="0.2">
      <c r="E4907" s="5"/>
      <c r="F4907" s="5"/>
      <c r="G4907" s="5"/>
      <c r="H4907" s="5"/>
      <c r="I4907" s="5"/>
      <c r="J4907" s="5"/>
      <c r="K4907" s="5"/>
      <c r="L4907" s="5"/>
      <c r="M4907" s="5"/>
      <c r="N4907" s="5"/>
      <c r="O4907" s="5"/>
      <c r="P4907" s="5"/>
      <c r="Q4907" s="5"/>
    </row>
    <row r="4908" spans="5:17" x14ac:dyDescent="0.2">
      <c r="E4908" s="5"/>
      <c r="F4908" s="5"/>
      <c r="G4908" s="5"/>
      <c r="H4908" s="5"/>
      <c r="I4908" s="5"/>
      <c r="J4908" s="5"/>
      <c r="K4908" s="5"/>
      <c r="L4908" s="5"/>
      <c r="M4908" s="5"/>
      <c r="N4908" s="5"/>
      <c r="O4908" s="5"/>
      <c r="P4908" s="5"/>
      <c r="Q4908" s="5"/>
    </row>
    <row r="4909" spans="5:17" x14ac:dyDescent="0.2">
      <c r="E4909" s="5"/>
      <c r="F4909" s="5"/>
      <c r="G4909" s="5"/>
      <c r="H4909" s="5"/>
      <c r="I4909" s="5"/>
      <c r="J4909" s="5"/>
      <c r="K4909" s="5"/>
      <c r="L4909" s="5"/>
      <c r="M4909" s="5"/>
      <c r="N4909" s="5"/>
      <c r="O4909" s="5"/>
      <c r="P4909" s="5"/>
      <c r="Q4909" s="5"/>
    </row>
    <row r="4910" spans="5:17" x14ac:dyDescent="0.2">
      <c r="E4910" s="5"/>
      <c r="F4910" s="5"/>
      <c r="G4910" s="5"/>
      <c r="H4910" s="5"/>
      <c r="I4910" s="5"/>
      <c r="J4910" s="5"/>
      <c r="K4910" s="5"/>
      <c r="L4910" s="5"/>
      <c r="M4910" s="5"/>
      <c r="N4910" s="5"/>
      <c r="O4910" s="5"/>
      <c r="P4910" s="5"/>
      <c r="Q4910" s="5"/>
    </row>
    <row r="4911" spans="5:17" x14ac:dyDescent="0.2">
      <c r="E4911" s="5"/>
      <c r="F4911" s="5"/>
      <c r="G4911" s="5"/>
      <c r="H4911" s="5"/>
      <c r="I4911" s="5"/>
      <c r="J4911" s="5"/>
      <c r="K4911" s="5"/>
      <c r="L4911" s="5"/>
      <c r="M4911" s="5"/>
      <c r="N4911" s="5"/>
      <c r="O4911" s="5"/>
      <c r="P4911" s="5"/>
      <c r="Q4911" s="5"/>
    </row>
    <row r="4912" spans="5:17" x14ac:dyDescent="0.2">
      <c r="E4912" s="5"/>
      <c r="F4912" s="5"/>
      <c r="G4912" s="5"/>
      <c r="H4912" s="5"/>
      <c r="I4912" s="5"/>
      <c r="J4912" s="5"/>
      <c r="K4912" s="5"/>
      <c r="L4912" s="5"/>
      <c r="M4912" s="5"/>
      <c r="N4912" s="5"/>
      <c r="O4912" s="5"/>
      <c r="P4912" s="5"/>
      <c r="Q4912" s="5"/>
    </row>
    <row r="4913" spans="5:17" x14ac:dyDescent="0.2">
      <c r="E4913" s="5"/>
      <c r="F4913" s="5"/>
      <c r="G4913" s="5"/>
      <c r="H4913" s="5"/>
      <c r="I4913" s="5"/>
      <c r="J4913" s="5"/>
      <c r="K4913" s="5"/>
      <c r="L4913" s="5"/>
      <c r="M4913" s="5"/>
      <c r="N4913" s="5"/>
      <c r="O4913" s="5"/>
      <c r="P4913" s="5"/>
      <c r="Q4913" s="5"/>
    </row>
    <row r="4914" spans="5:17" x14ac:dyDescent="0.2">
      <c r="E4914" s="5"/>
      <c r="F4914" s="5"/>
      <c r="G4914" s="5"/>
      <c r="H4914" s="5"/>
      <c r="I4914" s="5"/>
      <c r="J4914" s="5"/>
      <c r="K4914" s="5"/>
      <c r="L4914" s="5"/>
      <c r="M4914" s="5"/>
      <c r="N4914" s="5"/>
      <c r="O4914" s="5"/>
      <c r="P4914" s="5"/>
      <c r="Q4914" s="5"/>
    </row>
    <row r="4915" spans="5:17" x14ac:dyDescent="0.2">
      <c r="E4915" s="5"/>
      <c r="F4915" s="5"/>
      <c r="G4915" s="5"/>
      <c r="H4915" s="5"/>
      <c r="I4915" s="5"/>
      <c r="J4915" s="5"/>
      <c r="K4915" s="5"/>
      <c r="L4915" s="5"/>
      <c r="M4915" s="5"/>
      <c r="N4915" s="5"/>
      <c r="O4915" s="5"/>
      <c r="P4915" s="5"/>
      <c r="Q4915" s="5"/>
    </row>
    <row r="4916" spans="5:17" x14ac:dyDescent="0.2">
      <c r="E4916" s="5"/>
      <c r="F4916" s="5"/>
      <c r="G4916" s="5"/>
      <c r="H4916" s="5"/>
      <c r="I4916" s="5"/>
      <c r="J4916" s="5"/>
      <c r="K4916" s="5"/>
      <c r="L4916" s="5"/>
      <c r="M4916" s="5"/>
      <c r="N4916" s="5"/>
      <c r="O4916" s="5"/>
      <c r="P4916" s="5"/>
      <c r="Q4916" s="5"/>
    </row>
    <row r="4917" spans="5:17" x14ac:dyDescent="0.2">
      <c r="E4917" s="5"/>
      <c r="F4917" s="5"/>
      <c r="G4917" s="5"/>
      <c r="H4917" s="5"/>
      <c r="I4917" s="5"/>
      <c r="J4917" s="5"/>
      <c r="K4917" s="5"/>
      <c r="L4917" s="5"/>
      <c r="M4917" s="5"/>
      <c r="N4917" s="5"/>
      <c r="O4917" s="5"/>
      <c r="P4917" s="5"/>
      <c r="Q4917" s="5"/>
    </row>
    <row r="4918" spans="5:17" x14ac:dyDescent="0.2">
      <c r="E4918" s="5"/>
      <c r="F4918" s="5"/>
      <c r="G4918" s="5"/>
      <c r="H4918" s="5"/>
      <c r="I4918" s="5"/>
      <c r="J4918" s="5"/>
      <c r="K4918" s="5"/>
      <c r="L4918" s="5"/>
      <c r="M4918" s="5"/>
      <c r="N4918" s="5"/>
      <c r="O4918" s="5"/>
      <c r="P4918" s="5"/>
      <c r="Q4918" s="5"/>
    </row>
    <row r="4919" spans="5:17" x14ac:dyDescent="0.2">
      <c r="E4919" s="5"/>
      <c r="F4919" s="5"/>
      <c r="G4919" s="5"/>
      <c r="H4919" s="5"/>
      <c r="I4919" s="5"/>
      <c r="J4919" s="5"/>
      <c r="K4919" s="5"/>
      <c r="L4919" s="5"/>
      <c r="M4919" s="5"/>
      <c r="N4919" s="5"/>
      <c r="O4919" s="5"/>
      <c r="P4919" s="5"/>
      <c r="Q4919" s="5"/>
    </row>
    <row r="4920" spans="5:17" x14ac:dyDescent="0.2">
      <c r="E4920" s="5"/>
      <c r="F4920" s="5"/>
      <c r="G4920" s="5"/>
      <c r="H4920" s="5"/>
      <c r="I4920" s="5"/>
      <c r="J4920" s="5"/>
      <c r="K4920" s="5"/>
      <c r="L4920" s="5"/>
      <c r="M4920" s="5"/>
      <c r="N4920" s="5"/>
      <c r="O4920" s="5"/>
      <c r="P4920" s="5"/>
      <c r="Q4920" s="5"/>
    </row>
    <row r="4921" spans="5:17" x14ac:dyDescent="0.2">
      <c r="E4921" s="5"/>
      <c r="F4921" s="5"/>
      <c r="G4921" s="5"/>
      <c r="H4921" s="5"/>
      <c r="I4921" s="5"/>
      <c r="J4921" s="5"/>
      <c r="K4921" s="5"/>
      <c r="L4921" s="5"/>
      <c r="M4921" s="5"/>
      <c r="N4921" s="5"/>
      <c r="O4921" s="5"/>
      <c r="P4921" s="5"/>
      <c r="Q4921" s="5"/>
    </row>
    <row r="4922" spans="5:17" x14ac:dyDescent="0.2">
      <c r="E4922" s="5"/>
      <c r="F4922" s="5"/>
      <c r="G4922" s="5"/>
      <c r="H4922" s="5"/>
      <c r="I4922" s="5"/>
      <c r="J4922" s="5"/>
      <c r="K4922" s="5"/>
      <c r="L4922" s="5"/>
      <c r="M4922" s="5"/>
      <c r="N4922" s="5"/>
      <c r="O4922" s="5"/>
      <c r="P4922" s="5"/>
      <c r="Q4922" s="5"/>
    </row>
    <row r="4923" spans="5:17" x14ac:dyDescent="0.2">
      <c r="E4923" s="5"/>
      <c r="F4923" s="5"/>
      <c r="G4923" s="5"/>
      <c r="H4923" s="5"/>
      <c r="I4923" s="5"/>
      <c r="J4923" s="5"/>
      <c r="K4923" s="5"/>
      <c r="L4923" s="5"/>
      <c r="M4923" s="5"/>
      <c r="N4923" s="5"/>
      <c r="O4923" s="5"/>
      <c r="P4923" s="5"/>
      <c r="Q4923" s="5"/>
    </row>
    <row r="4924" spans="5:17" x14ac:dyDescent="0.2">
      <c r="E4924" s="5"/>
      <c r="F4924" s="5"/>
      <c r="G4924" s="5"/>
      <c r="H4924" s="5"/>
      <c r="I4924" s="5"/>
      <c r="J4924" s="5"/>
      <c r="K4924" s="5"/>
      <c r="L4924" s="5"/>
      <c r="M4924" s="5"/>
      <c r="N4924" s="5"/>
      <c r="O4924" s="5"/>
      <c r="P4924" s="5"/>
      <c r="Q4924" s="5"/>
    </row>
    <row r="4925" spans="5:17" x14ac:dyDescent="0.2">
      <c r="E4925" s="5"/>
      <c r="F4925" s="5"/>
      <c r="G4925" s="5"/>
      <c r="H4925" s="5"/>
      <c r="I4925" s="5"/>
      <c r="J4925" s="5"/>
      <c r="K4925" s="5"/>
      <c r="L4925" s="5"/>
      <c r="M4925" s="5"/>
      <c r="N4925" s="5"/>
      <c r="O4925" s="5"/>
      <c r="P4925" s="5"/>
      <c r="Q4925" s="5"/>
    </row>
    <row r="4926" spans="5:17" x14ac:dyDescent="0.2">
      <c r="E4926" s="5"/>
      <c r="F4926" s="5"/>
      <c r="G4926" s="5"/>
      <c r="H4926" s="5"/>
      <c r="I4926" s="5"/>
      <c r="J4926" s="5"/>
      <c r="K4926" s="5"/>
      <c r="L4926" s="5"/>
      <c r="M4926" s="5"/>
      <c r="N4926" s="5"/>
      <c r="O4926" s="5"/>
      <c r="P4926" s="5"/>
      <c r="Q4926" s="5"/>
    </row>
    <row r="4927" spans="5:17" x14ac:dyDescent="0.2">
      <c r="E4927" s="5"/>
      <c r="F4927" s="5"/>
      <c r="G4927" s="5"/>
      <c r="H4927" s="5"/>
      <c r="I4927" s="5"/>
      <c r="J4927" s="5"/>
      <c r="K4927" s="5"/>
      <c r="L4927" s="5"/>
      <c r="M4927" s="5"/>
      <c r="N4927" s="5"/>
      <c r="O4927" s="5"/>
      <c r="P4927" s="5"/>
      <c r="Q4927" s="5"/>
    </row>
    <row r="4928" spans="5:17" x14ac:dyDescent="0.2">
      <c r="E4928" s="5"/>
      <c r="F4928" s="5"/>
      <c r="G4928" s="5"/>
      <c r="H4928" s="5"/>
      <c r="I4928" s="5"/>
      <c r="J4928" s="5"/>
      <c r="K4928" s="5"/>
      <c r="L4928" s="5"/>
      <c r="M4928" s="5"/>
      <c r="N4928" s="5"/>
      <c r="O4928" s="5"/>
      <c r="P4928" s="5"/>
      <c r="Q4928" s="5"/>
    </row>
    <row r="4929" spans="5:17" x14ac:dyDescent="0.2">
      <c r="E4929" s="5"/>
      <c r="F4929" s="5"/>
      <c r="G4929" s="5"/>
      <c r="H4929" s="5"/>
      <c r="I4929" s="5"/>
      <c r="J4929" s="5"/>
      <c r="K4929" s="5"/>
      <c r="L4929" s="5"/>
      <c r="M4929" s="5"/>
      <c r="N4929" s="5"/>
      <c r="O4929" s="5"/>
      <c r="P4929" s="5"/>
      <c r="Q4929" s="5"/>
    </row>
    <row r="4930" spans="5:17" x14ac:dyDescent="0.2">
      <c r="E4930" s="5"/>
      <c r="F4930" s="5"/>
      <c r="G4930" s="5"/>
      <c r="H4930" s="5"/>
      <c r="I4930" s="5"/>
      <c r="J4930" s="5"/>
      <c r="K4930" s="5"/>
      <c r="L4930" s="5"/>
      <c r="M4930" s="5"/>
      <c r="N4930" s="5"/>
      <c r="O4930" s="5"/>
      <c r="P4930" s="5"/>
      <c r="Q4930" s="5"/>
    </row>
    <row r="4931" spans="5:17" x14ac:dyDescent="0.2">
      <c r="E4931" s="5"/>
      <c r="F4931" s="5"/>
      <c r="G4931" s="5"/>
      <c r="H4931" s="5"/>
      <c r="I4931" s="5"/>
      <c r="J4931" s="5"/>
      <c r="K4931" s="5"/>
      <c r="L4931" s="5"/>
      <c r="M4931" s="5"/>
      <c r="N4931" s="5"/>
      <c r="O4931" s="5"/>
      <c r="P4931" s="5"/>
      <c r="Q4931" s="5"/>
    </row>
    <row r="4932" spans="5:17" x14ac:dyDescent="0.2">
      <c r="E4932" s="5"/>
      <c r="F4932" s="5"/>
      <c r="G4932" s="5"/>
      <c r="H4932" s="5"/>
      <c r="I4932" s="5"/>
      <c r="J4932" s="5"/>
      <c r="K4932" s="5"/>
      <c r="L4932" s="5"/>
      <c r="M4932" s="5"/>
      <c r="N4932" s="5"/>
      <c r="O4932" s="5"/>
      <c r="P4932" s="5"/>
      <c r="Q4932" s="5"/>
    </row>
    <row r="4933" spans="5:17" x14ac:dyDescent="0.2">
      <c r="E4933" s="5"/>
      <c r="F4933" s="5"/>
      <c r="G4933" s="5"/>
      <c r="H4933" s="5"/>
      <c r="I4933" s="5"/>
      <c r="J4933" s="5"/>
      <c r="K4933" s="5"/>
      <c r="L4933" s="5"/>
      <c r="M4933" s="5"/>
      <c r="N4933" s="5"/>
      <c r="O4933" s="5"/>
      <c r="P4933" s="5"/>
      <c r="Q4933" s="5"/>
    </row>
    <row r="4934" spans="5:17" x14ac:dyDescent="0.2">
      <c r="E4934" s="5"/>
      <c r="F4934" s="5"/>
      <c r="G4934" s="5"/>
      <c r="H4934" s="5"/>
      <c r="I4934" s="5"/>
      <c r="J4934" s="5"/>
      <c r="K4934" s="5"/>
      <c r="L4934" s="5"/>
      <c r="M4934" s="5"/>
      <c r="N4934" s="5"/>
      <c r="O4934" s="5"/>
      <c r="P4934" s="5"/>
      <c r="Q4934" s="5"/>
    </row>
    <row r="4935" spans="5:17" x14ac:dyDescent="0.2">
      <c r="E4935" s="5"/>
      <c r="F4935" s="5"/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</row>
    <row r="4936" spans="5:17" x14ac:dyDescent="0.2">
      <c r="E4936" s="5"/>
      <c r="F4936" s="5"/>
      <c r="G4936" s="5"/>
      <c r="H4936" s="5"/>
      <c r="I4936" s="5"/>
      <c r="J4936" s="5"/>
      <c r="K4936" s="5"/>
      <c r="L4936" s="5"/>
      <c r="M4936" s="5"/>
      <c r="N4936" s="5"/>
      <c r="O4936" s="5"/>
      <c r="P4936" s="5"/>
      <c r="Q4936" s="5"/>
    </row>
    <row r="4937" spans="5:17" x14ac:dyDescent="0.2">
      <c r="E4937" s="5"/>
      <c r="F4937" s="5"/>
      <c r="G4937" s="5"/>
      <c r="H4937" s="5"/>
      <c r="I4937" s="5"/>
      <c r="J4937" s="5"/>
      <c r="K4937" s="5"/>
      <c r="L4937" s="5"/>
      <c r="M4937" s="5"/>
      <c r="N4937" s="5"/>
      <c r="O4937" s="5"/>
      <c r="P4937" s="5"/>
      <c r="Q4937" s="5"/>
    </row>
    <row r="4938" spans="5:17" x14ac:dyDescent="0.2">
      <c r="E4938" s="5"/>
      <c r="F4938" s="5"/>
      <c r="G4938" s="5"/>
      <c r="H4938" s="5"/>
      <c r="I4938" s="5"/>
      <c r="J4938" s="5"/>
      <c r="K4938" s="5"/>
      <c r="L4938" s="5"/>
      <c r="M4938" s="5"/>
      <c r="N4938" s="5"/>
      <c r="O4938" s="5"/>
      <c r="P4938" s="5"/>
      <c r="Q4938" s="5"/>
    </row>
    <row r="4939" spans="5:17" x14ac:dyDescent="0.2">
      <c r="E4939" s="5"/>
      <c r="F4939" s="5"/>
      <c r="G4939" s="5"/>
      <c r="H4939" s="5"/>
      <c r="I4939" s="5"/>
      <c r="J4939" s="5"/>
      <c r="K4939" s="5"/>
      <c r="L4939" s="5"/>
      <c r="M4939" s="5"/>
      <c r="N4939" s="5"/>
      <c r="O4939" s="5"/>
      <c r="P4939" s="5"/>
      <c r="Q4939" s="5"/>
    </row>
    <row r="4940" spans="5:17" x14ac:dyDescent="0.2">
      <c r="E4940" s="5"/>
      <c r="F4940" s="5"/>
      <c r="G4940" s="5"/>
      <c r="H4940" s="5"/>
      <c r="I4940" s="5"/>
      <c r="J4940" s="5"/>
      <c r="K4940" s="5"/>
      <c r="L4940" s="5"/>
      <c r="M4940" s="5"/>
      <c r="N4940" s="5"/>
      <c r="O4940" s="5"/>
      <c r="P4940" s="5"/>
      <c r="Q4940" s="5"/>
    </row>
    <row r="4941" spans="5:17" x14ac:dyDescent="0.2">
      <c r="E4941" s="5"/>
      <c r="F4941" s="5"/>
      <c r="G4941" s="5"/>
      <c r="H4941" s="5"/>
      <c r="I4941" s="5"/>
      <c r="J4941" s="5"/>
      <c r="K4941" s="5"/>
      <c r="L4941" s="5"/>
      <c r="M4941" s="5"/>
      <c r="N4941" s="5"/>
      <c r="O4941" s="5"/>
      <c r="P4941" s="5"/>
      <c r="Q4941" s="5"/>
    </row>
    <row r="4942" spans="5:17" x14ac:dyDescent="0.2">
      <c r="E4942" s="5"/>
      <c r="F4942" s="5"/>
      <c r="G4942" s="5"/>
      <c r="H4942" s="5"/>
      <c r="I4942" s="5"/>
      <c r="J4942" s="5"/>
      <c r="K4942" s="5"/>
      <c r="L4942" s="5"/>
      <c r="M4942" s="5"/>
      <c r="N4942" s="5"/>
      <c r="O4942" s="5"/>
      <c r="P4942" s="5"/>
      <c r="Q4942" s="5"/>
    </row>
    <row r="4943" spans="5:17" x14ac:dyDescent="0.2">
      <c r="E4943" s="5"/>
      <c r="F4943" s="5"/>
      <c r="G4943" s="5"/>
      <c r="H4943" s="5"/>
      <c r="I4943" s="5"/>
      <c r="J4943" s="5"/>
      <c r="K4943" s="5"/>
      <c r="L4943" s="5"/>
      <c r="M4943" s="5"/>
      <c r="N4943" s="5"/>
      <c r="O4943" s="5"/>
      <c r="P4943" s="5"/>
      <c r="Q4943" s="5"/>
    </row>
    <row r="4944" spans="5:17" x14ac:dyDescent="0.2">
      <c r="E4944" s="5"/>
      <c r="F4944" s="5"/>
      <c r="G4944" s="5"/>
      <c r="H4944" s="5"/>
      <c r="I4944" s="5"/>
      <c r="J4944" s="5"/>
      <c r="K4944" s="5"/>
      <c r="L4944" s="5"/>
      <c r="M4944" s="5"/>
      <c r="N4944" s="5"/>
      <c r="O4944" s="5"/>
      <c r="P4944" s="5"/>
      <c r="Q4944" s="5"/>
    </row>
    <row r="4945" spans="5:17" x14ac:dyDescent="0.2">
      <c r="E4945" s="5"/>
      <c r="F4945" s="5"/>
      <c r="G4945" s="5"/>
      <c r="H4945" s="5"/>
      <c r="I4945" s="5"/>
      <c r="J4945" s="5"/>
      <c r="K4945" s="5"/>
      <c r="L4945" s="5"/>
      <c r="M4945" s="5"/>
      <c r="N4945" s="5"/>
      <c r="O4945" s="5"/>
      <c r="P4945" s="5"/>
      <c r="Q4945" s="5"/>
    </row>
    <row r="4946" spans="5:17" x14ac:dyDescent="0.2">
      <c r="E4946" s="5"/>
      <c r="F4946" s="5"/>
      <c r="G4946" s="5"/>
      <c r="H4946" s="5"/>
      <c r="I4946" s="5"/>
      <c r="J4946" s="5"/>
      <c r="K4946" s="5"/>
      <c r="L4946" s="5"/>
      <c r="M4946" s="5"/>
      <c r="N4946" s="5"/>
      <c r="O4946" s="5"/>
      <c r="P4946" s="5"/>
      <c r="Q4946" s="5"/>
    </row>
    <row r="4947" spans="5:17" x14ac:dyDescent="0.2">
      <c r="E4947" s="5"/>
      <c r="F4947" s="5"/>
      <c r="G4947" s="5"/>
      <c r="H4947" s="5"/>
      <c r="I4947" s="5"/>
      <c r="J4947" s="5"/>
      <c r="K4947" s="5"/>
      <c r="L4947" s="5"/>
      <c r="M4947" s="5"/>
      <c r="N4947" s="5"/>
      <c r="O4947" s="5"/>
      <c r="P4947" s="5"/>
      <c r="Q4947" s="5"/>
    </row>
    <row r="4948" spans="5:17" x14ac:dyDescent="0.2">
      <c r="E4948" s="5"/>
      <c r="F4948" s="5"/>
      <c r="G4948" s="5"/>
      <c r="H4948" s="5"/>
      <c r="I4948" s="5"/>
      <c r="J4948" s="5"/>
      <c r="K4948" s="5"/>
      <c r="L4948" s="5"/>
      <c r="M4948" s="5"/>
      <c r="N4948" s="5"/>
      <c r="O4948" s="5"/>
      <c r="P4948" s="5"/>
      <c r="Q4948" s="5"/>
    </row>
    <row r="4949" spans="5:17" x14ac:dyDescent="0.2">
      <c r="E4949" s="5"/>
      <c r="F4949" s="5"/>
      <c r="G4949" s="5"/>
      <c r="H4949" s="5"/>
      <c r="I4949" s="5"/>
      <c r="J4949" s="5"/>
      <c r="K4949" s="5"/>
      <c r="L4949" s="5"/>
      <c r="M4949" s="5"/>
      <c r="N4949" s="5"/>
      <c r="O4949" s="5"/>
      <c r="P4949" s="5"/>
      <c r="Q4949" s="5"/>
    </row>
    <row r="4950" spans="5:17" x14ac:dyDescent="0.2">
      <c r="E4950" s="5"/>
      <c r="F4950" s="5"/>
      <c r="G4950" s="5"/>
      <c r="H4950" s="5"/>
      <c r="I4950" s="5"/>
      <c r="J4950" s="5"/>
      <c r="K4950" s="5"/>
      <c r="L4950" s="5"/>
      <c r="M4950" s="5"/>
      <c r="N4950" s="5"/>
      <c r="O4950" s="5"/>
      <c r="P4950" s="5"/>
      <c r="Q4950" s="5"/>
    </row>
    <row r="4951" spans="5:17" x14ac:dyDescent="0.2">
      <c r="E4951" s="5"/>
      <c r="F4951" s="5"/>
      <c r="G4951" s="5"/>
      <c r="H4951" s="5"/>
      <c r="I4951" s="5"/>
      <c r="J4951" s="5"/>
      <c r="K4951" s="5"/>
      <c r="L4951" s="5"/>
      <c r="M4951" s="5"/>
      <c r="N4951" s="5"/>
      <c r="O4951" s="5"/>
      <c r="P4951" s="5"/>
      <c r="Q4951" s="5"/>
    </row>
    <row r="4952" spans="5:17" x14ac:dyDescent="0.2">
      <c r="E4952" s="5"/>
      <c r="F4952" s="5"/>
      <c r="G4952" s="5"/>
      <c r="H4952" s="5"/>
      <c r="I4952" s="5"/>
      <c r="J4952" s="5"/>
      <c r="K4952" s="5"/>
      <c r="L4952" s="5"/>
      <c r="M4952" s="5"/>
      <c r="N4952" s="5"/>
      <c r="O4952" s="5"/>
      <c r="P4952" s="5"/>
      <c r="Q4952" s="5"/>
    </row>
    <row r="4953" spans="5:17" x14ac:dyDescent="0.2">
      <c r="E4953" s="5"/>
      <c r="F4953" s="5"/>
      <c r="G4953" s="5"/>
      <c r="H4953" s="5"/>
      <c r="I4953" s="5"/>
      <c r="J4953" s="5"/>
      <c r="K4953" s="5"/>
      <c r="L4953" s="5"/>
      <c r="M4953" s="5"/>
      <c r="N4953" s="5"/>
      <c r="O4953" s="5"/>
      <c r="P4953" s="5"/>
      <c r="Q4953" s="5"/>
    </row>
    <row r="4954" spans="5:17" x14ac:dyDescent="0.2">
      <c r="E4954" s="5"/>
      <c r="F4954" s="5"/>
      <c r="G4954" s="5"/>
      <c r="H4954" s="5"/>
      <c r="I4954" s="5"/>
      <c r="J4954" s="5"/>
      <c r="K4954" s="5"/>
      <c r="L4954" s="5"/>
      <c r="M4954" s="5"/>
      <c r="N4954" s="5"/>
      <c r="O4954" s="5"/>
      <c r="P4954" s="5"/>
      <c r="Q4954" s="5"/>
    </row>
    <row r="4955" spans="5:17" x14ac:dyDescent="0.2">
      <c r="E4955" s="5"/>
      <c r="F4955" s="5"/>
      <c r="G4955" s="5"/>
      <c r="H4955" s="5"/>
      <c r="I4955" s="5"/>
      <c r="J4955" s="5"/>
      <c r="K4955" s="5"/>
      <c r="L4955" s="5"/>
      <c r="M4955" s="5"/>
      <c r="N4955" s="5"/>
      <c r="O4955" s="5"/>
      <c r="P4955" s="5"/>
      <c r="Q4955" s="5"/>
    </row>
    <row r="4956" spans="5:17" x14ac:dyDescent="0.2">
      <c r="E4956" s="5"/>
      <c r="F4956" s="5"/>
      <c r="G4956" s="5"/>
      <c r="H4956" s="5"/>
      <c r="I4956" s="5"/>
      <c r="J4956" s="5"/>
      <c r="K4956" s="5"/>
      <c r="L4956" s="5"/>
      <c r="M4956" s="5"/>
      <c r="N4956" s="5"/>
      <c r="O4956" s="5"/>
      <c r="P4956" s="5"/>
      <c r="Q4956" s="5"/>
    </row>
    <row r="4957" spans="5:17" x14ac:dyDescent="0.2">
      <c r="E4957" s="5"/>
      <c r="F4957" s="5"/>
      <c r="G4957" s="5"/>
      <c r="H4957" s="5"/>
      <c r="I4957" s="5"/>
      <c r="J4957" s="5"/>
      <c r="K4957" s="5"/>
      <c r="L4957" s="5"/>
      <c r="M4957" s="5"/>
      <c r="N4957" s="5"/>
      <c r="O4957" s="5"/>
      <c r="P4957" s="5"/>
      <c r="Q4957" s="5"/>
    </row>
    <row r="4958" spans="5:17" x14ac:dyDescent="0.2">
      <c r="E4958" s="5"/>
      <c r="F4958" s="5"/>
      <c r="G4958" s="5"/>
      <c r="H4958" s="5"/>
      <c r="I4958" s="5"/>
      <c r="J4958" s="5"/>
      <c r="K4958" s="5"/>
      <c r="L4958" s="5"/>
      <c r="M4958" s="5"/>
      <c r="N4958" s="5"/>
      <c r="O4958" s="5"/>
      <c r="P4958" s="5"/>
      <c r="Q4958" s="5"/>
    </row>
    <row r="4959" spans="5:17" x14ac:dyDescent="0.2">
      <c r="E4959" s="5"/>
      <c r="F4959" s="5"/>
      <c r="G4959" s="5"/>
      <c r="H4959" s="5"/>
      <c r="I4959" s="5"/>
      <c r="J4959" s="5"/>
      <c r="K4959" s="5"/>
      <c r="L4959" s="5"/>
      <c r="M4959" s="5"/>
      <c r="N4959" s="5"/>
      <c r="O4959" s="5"/>
      <c r="P4959" s="5"/>
      <c r="Q4959" s="5"/>
    </row>
    <row r="4960" spans="5:17" x14ac:dyDescent="0.2">
      <c r="E4960" s="5"/>
      <c r="F4960" s="5"/>
      <c r="G4960" s="5"/>
      <c r="H4960" s="5"/>
      <c r="I4960" s="5"/>
      <c r="J4960" s="5"/>
      <c r="K4960" s="5"/>
      <c r="L4960" s="5"/>
      <c r="M4960" s="5"/>
      <c r="N4960" s="5"/>
      <c r="O4960" s="5"/>
      <c r="P4960" s="5"/>
      <c r="Q4960" s="5"/>
    </row>
    <row r="4961" spans="5:17" x14ac:dyDescent="0.2">
      <c r="E4961" s="5"/>
      <c r="F4961" s="5"/>
      <c r="G4961" s="5"/>
      <c r="H4961" s="5"/>
      <c r="I4961" s="5"/>
      <c r="J4961" s="5"/>
      <c r="K4961" s="5"/>
      <c r="L4961" s="5"/>
      <c r="M4961" s="5"/>
      <c r="N4961" s="5"/>
      <c r="O4961" s="5"/>
      <c r="P4961" s="5"/>
      <c r="Q4961" s="5"/>
    </row>
    <row r="4962" spans="5:17" x14ac:dyDescent="0.2">
      <c r="E4962" s="5"/>
      <c r="F4962" s="5"/>
      <c r="G4962" s="5"/>
      <c r="H4962" s="5"/>
      <c r="I4962" s="5"/>
      <c r="J4962" s="5"/>
      <c r="K4962" s="5"/>
      <c r="L4962" s="5"/>
      <c r="M4962" s="5"/>
      <c r="N4962" s="5"/>
      <c r="O4962" s="5"/>
      <c r="P4962" s="5"/>
      <c r="Q4962" s="5"/>
    </row>
    <row r="4963" spans="5:17" x14ac:dyDescent="0.2">
      <c r="E4963" s="5"/>
      <c r="F4963" s="5"/>
      <c r="G4963" s="5"/>
      <c r="H4963" s="5"/>
      <c r="I4963" s="5"/>
      <c r="J4963" s="5"/>
      <c r="K4963" s="5"/>
      <c r="L4963" s="5"/>
      <c r="M4963" s="5"/>
      <c r="N4963" s="5"/>
      <c r="O4963" s="5"/>
      <c r="P4963" s="5"/>
      <c r="Q4963" s="5"/>
    </row>
    <row r="4964" spans="5:17" x14ac:dyDescent="0.2">
      <c r="E4964" s="5"/>
      <c r="F4964" s="5"/>
      <c r="G4964" s="5"/>
      <c r="H4964" s="5"/>
      <c r="I4964" s="5"/>
      <c r="J4964" s="5"/>
      <c r="K4964" s="5"/>
      <c r="L4964" s="5"/>
      <c r="M4964" s="5"/>
      <c r="N4964" s="5"/>
      <c r="O4964" s="5"/>
      <c r="P4964" s="5"/>
      <c r="Q4964" s="5"/>
    </row>
    <row r="4965" spans="5:17" x14ac:dyDescent="0.2">
      <c r="E4965" s="5"/>
      <c r="F4965" s="5"/>
      <c r="G4965" s="5"/>
      <c r="H4965" s="5"/>
      <c r="I4965" s="5"/>
      <c r="J4965" s="5"/>
      <c r="K4965" s="5"/>
      <c r="L4965" s="5"/>
      <c r="M4965" s="5"/>
      <c r="N4965" s="5"/>
      <c r="O4965" s="5"/>
      <c r="P4965" s="5"/>
      <c r="Q4965" s="5"/>
    </row>
    <row r="4966" spans="5:17" x14ac:dyDescent="0.2">
      <c r="E4966" s="5"/>
      <c r="F4966" s="5"/>
      <c r="G4966" s="5"/>
      <c r="H4966" s="5"/>
      <c r="I4966" s="5"/>
      <c r="J4966" s="5"/>
      <c r="K4966" s="5"/>
      <c r="L4966" s="5"/>
      <c r="M4966" s="5"/>
      <c r="N4966" s="5"/>
      <c r="O4966" s="5"/>
      <c r="P4966" s="5"/>
      <c r="Q4966" s="5"/>
    </row>
    <row r="4967" spans="5:17" x14ac:dyDescent="0.2">
      <c r="E4967" s="5"/>
      <c r="F4967" s="5"/>
      <c r="G4967" s="5"/>
      <c r="H4967" s="5"/>
      <c r="I4967" s="5"/>
      <c r="J4967" s="5"/>
      <c r="K4967" s="5"/>
      <c r="L4967" s="5"/>
      <c r="M4967" s="5"/>
      <c r="N4967" s="5"/>
      <c r="O4967" s="5"/>
      <c r="P4967" s="5"/>
      <c r="Q4967" s="5"/>
    </row>
    <row r="4968" spans="5:17" x14ac:dyDescent="0.2">
      <c r="E4968" s="5"/>
      <c r="F4968" s="5"/>
      <c r="G4968" s="5"/>
      <c r="H4968" s="5"/>
      <c r="I4968" s="5"/>
      <c r="J4968" s="5"/>
      <c r="K4968" s="5"/>
      <c r="L4968" s="5"/>
      <c r="M4968" s="5"/>
      <c r="N4968" s="5"/>
      <c r="O4968" s="5"/>
      <c r="P4968" s="5"/>
      <c r="Q4968" s="5"/>
    </row>
    <row r="4969" spans="5:17" x14ac:dyDescent="0.2">
      <c r="E4969" s="5"/>
      <c r="F4969" s="5"/>
      <c r="G4969" s="5"/>
      <c r="H4969" s="5"/>
      <c r="I4969" s="5"/>
      <c r="J4969" s="5"/>
      <c r="K4969" s="5"/>
      <c r="L4969" s="5"/>
      <c r="M4969" s="5"/>
      <c r="N4969" s="5"/>
      <c r="O4969" s="5"/>
      <c r="P4969" s="5"/>
      <c r="Q4969" s="5"/>
    </row>
    <row r="4970" spans="5:17" x14ac:dyDescent="0.2">
      <c r="E4970" s="5"/>
      <c r="F4970" s="5"/>
      <c r="G4970" s="5"/>
      <c r="H4970" s="5"/>
      <c r="I4970" s="5"/>
      <c r="J4970" s="5"/>
      <c r="K4970" s="5"/>
      <c r="L4970" s="5"/>
      <c r="M4970" s="5"/>
      <c r="N4970" s="5"/>
      <c r="O4970" s="5"/>
      <c r="P4970" s="5"/>
      <c r="Q4970" s="5"/>
    </row>
    <row r="4971" spans="5:17" x14ac:dyDescent="0.2">
      <c r="E4971" s="5"/>
      <c r="F4971" s="5"/>
      <c r="G4971" s="5"/>
      <c r="H4971" s="5"/>
      <c r="I4971" s="5"/>
      <c r="J4971" s="5"/>
      <c r="K4971" s="5"/>
      <c r="L4971" s="5"/>
      <c r="M4971" s="5"/>
      <c r="N4971" s="5"/>
      <c r="O4971" s="5"/>
      <c r="P4971" s="5"/>
      <c r="Q4971" s="5"/>
    </row>
    <row r="4972" spans="5:17" x14ac:dyDescent="0.2">
      <c r="E4972" s="5"/>
      <c r="F4972" s="5"/>
      <c r="G4972" s="5"/>
      <c r="H4972" s="5"/>
      <c r="I4972" s="5"/>
      <c r="J4972" s="5"/>
      <c r="K4972" s="5"/>
      <c r="L4972" s="5"/>
      <c r="M4972" s="5"/>
      <c r="N4972" s="5"/>
      <c r="O4972" s="5"/>
      <c r="P4972" s="5"/>
      <c r="Q4972" s="5"/>
    </row>
    <row r="4973" spans="5:17" x14ac:dyDescent="0.2">
      <c r="E4973" s="5"/>
      <c r="F4973" s="5"/>
      <c r="G4973" s="5"/>
      <c r="H4973" s="5"/>
      <c r="I4973" s="5"/>
      <c r="J4973" s="5"/>
      <c r="K4973" s="5"/>
      <c r="L4973" s="5"/>
      <c r="M4973" s="5"/>
      <c r="N4973" s="5"/>
      <c r="O4973" s="5"/>
      <c r="P4973" s="5"/>
      <c r="Q4973" s="5"/>
    </row>
    <row r="4974" spans="5:17" x14ac:dyDescent="0.2">
      <c r="E4974" s="5"/>
      <c r="F4974" s="5"/>
      <c r="G4974" s="5"/>
      <c r="H4974" s="5"/>
      <c r="I4974" s="5"/>
      <c r="J4974" s="5"/>
      <c r="K4974" s="5"/>
      <c r="L4974" s="5"/>
      <c r="M4974" s="5"/>
      <c r="N4974" s="5"/>
      <c r="O4974" s="5"/>
      <c r="P4974" s="5"/>
      <c r="Q4974" s="5"/>
    </row>
    <row r="4975" spans="5:17" x14ac:dyDescent="0.2">
      <c r="E4975" s="5"/>
      <c r="F4975" s="5"/>
      <c r="G4975" s="5"/>
      <c r="H4975" s="5"/>
      <c r="I4975" s="5"/>
      <c r="J4975" s="5"/>
      <c r="K4975" s="5"/>
      <c r="L4975" s="5"/>
      <c r="M4975" s="5"/>
      <c r="N4975" s="5"/>
      <c r="O4975" s="5"/>
      <c r="P4975" s="5"/>
      <c r="Q4975" s="5"/>
    </row>
    <row r="4976" spans="5:17" x14ac:dyDescent="0.2">
      <c r="E4976" s="5"/>
      <c r="F4976" s="5"/>
      <c r="G4976" s="5"/>
      <c r="H4976" s="5"/>
      <c r="I4976" s="5"/>
      <c r="J4976" s="5"/>
      <c r="K4976" s="5"/>
      <c r="L4976" s="5"/>
      <c r="M4976" s="5"/>
      <c r="N4976" s="5"/>
      <c r="O4976" s="5"/>
      <c r="P4976" s="5"/>
      <c r="Q4976" s="5"/>
    </row>
    <row r="4977" spans="5:17" x14ac:dyDescent="0.2">
      <c r="E4977" s="5"/>
      <c r="F4977" s="5"/>
      <c r="G4977" s="5"/>
      <c r="H4977" s="5"/>
      <c r="I4977" s="5"/>
      <c r="J4977" s="5"/>
      <c r="K4977" s="5"/>
      <c r="L4977" s="5"/>
      <c r="M4977" s="5"/>
      <c r="N4977" s="5"/>
      <c r="O4977" s="5"/>
      <c r="P4977" s="5"/>
      <c r="Q4977" s="5"/>
    </row>
    <row r="4978" spans="5:17" x14ac:dyDescent="0.2">
      <c r="E4978" s="5"/>
      <c r="F4978" s="5"/>
      <c r="G4978" s="5"/>
      <c r="H4978" s="5"/>
      <c r="I4978" s="5"/>
      <c r="J4978" s="5"/>
      <c r="K4978" s="5"/>
      <c r="L4978" s="5"/>
      <c r="M4978" s="5"/>
      <c r="N4978" s="5"/>
      <c r="O4978" s="5"/>
      <c r="P4978" s="5"/>
      <c r="Q4978" s="5"/>
    </row>
    <row r="4979" spans="5:17" x14ac:dyDescent="0.2">
      <c r="E4979" s="5"/>
      <c r="F4979" s="5"/>
      <c r="G4979" s="5"/>
      <c r="H4979" s="5"/>
      <c r="I4979" s="5"/>
      <c r="J4979" s="5"/>
      <c r="K4979" s="5"/>
      <c r="L4979" s="5"/>
      <c r="M4979" s="5"/>
      <c r="N4979" s="5"/>
      <c r="O4979" s="5"/>
      <c r="P4979" s="5"/>
      <c r="Q4979" s="5"/>
    </row>
    <row r="4980" spans="5:17" x14ac:dyDescent="0.2">
      <c r="E4980" s="5"/>
      <c r="F4980" s="5"/>
      <c r="G4980" s="5"/>
      <c r="H4980" s="5"/>
      <c r="I4980" s="5"/>
      <c r="J4980" s="5"/>
      <c r="K4980" s="5"/>
      <c r="L4980" s="5"/>
      <c r="M4980" s="5"/>
      <c r="N4980" s="5"/>
      <c r="O4980" s="5"/>
      <c r="P4980" s="5"/>
      <c r="Q4980" s="5"/>
    </row>
    <row r="4981" spans="5:17" x14ac:dyDescent="0.2">
      <c r="E4981" s="5"/>
      <c r="F4981" s="5"/>
      <c r="G4981" s="5"/>
      <c r="H4981" s="5"/>
      <c r="I4981" s="5"/>
      <c r="J4981" s="5"/>
      <c r="K4981" s="5"/>
      <c r="L4981" s="5"/>
      <c r="M4981" s="5"/>
      <c r="N4981" s="5"/>
      <c r="O4981" s="5"/>
      <c r="P4981" s="5"/>
      <c r="Q4981" s="5"/>
    </row>
    <row r="4982" spans="5:17" x14ac:dyDescent="0.2">
      <c r="E4982" s="5"/>
      <c r="F4982" s="5"/>
      <c r="G4982" s="5"/>
      <c r="H4982" s="5"/>
      <c r="I4982" s="5"/>
      <c r="J4982" s="5"/>
      <c r="K4982" s="5"/>
      <c r="L4982" s="5"/>
      <c r="M4982" s="5"/>
      <c r="N4982" s="5"/>
      <c r="O4982" s="5"/>
      <c r="P4982" s="5"/>
      <c r="Q4982" s="5"/>
    </row>
    <row r="4983" spans="5:17" x14ac:dyDescent="0.2">
      <c r="E4983" s="5"/>
      <c r="F4983" s="5"/>
      <c r="G4983" s="5"/>
      <c r="H4983" s="5"/>
      <c r="I4983" s="5"/>
      <c r="J4983" s="5"/>
      <c r="K4983" s="5"/>
      <c r="L4983" s="5"/>
      <c r="M4983" s="5"/>
      <c r="N4983" s="5"/>
      <c r="O4983" s="5"/>
      <c r="P4983" s="5"/>
      <c r="Q4983" s="5"/>
    </row>
    <row r="4984" spans="5:17" x14ac:dyDescent="0.2">
      <c r="E4984" s="5"/>
      <c r="F4984" s="5"/>
      <c r="G4984" s="5"/>
      <c r="H4984" s="5"/>
      <c r="I4984" s="5"/>
      <c r="J4984" s="5"/>
      <c r="K4984" s="5"/>
      <c r="L4984" s="5"/>
      <c r="M4984" s="5"/>
      <c r="N4984" s="5"/>
      <c r="O4984" s="5"/>
      <c r="P4984" s="5"/>
      <c r="Q4984" s="5"/>
    </row>
    <row r="4985" spans="5:17" x14ac:dyDescent="0.2">
      <c r="E4985" s="5"/>
      <c r="F4985" s="5"/>
      <c r="G4985" s="5"/>
      <c r="H4985" s="5"/>
      <c r="I4985" s="5"/>
      <c r="J4985" s="5"/>
      <c r="K4985" s="5"/>
      <c r="L4985" s="5"/>
      <c r="M4985" s="5"/>
      <c r="N4985" s="5"/>
      <c r="O4985" s="5"/>
      <c r="P4985" s="5"/>
      <c r="Q4985" s="5"/>
    </row>
    <row r="4986" spans="5:17" x14ac:dyDescent="0.2">
      <c r="E4986" s="5"/>
      <c r="F4986" s="5"/>
      <c r="G4986" s="5"/>
      <c r="H4986" s="5"/>
      <c r="I4986" s="5"/>
      <c r="J4986" s="5"/>
      <c r="K4986" s="5"/>
      <c r="L4986" s="5"/>
      <c r="M4986" s="5"/>
      <c r="N4986" s="5"/>
      <c r="O4986" s="5"/>
      <c r="P4986" s="5"/>
      <c r="Q4986" s="5"/>
    </row>
    <row r="4987" spans="5:17" x14ac:dyDescent="0.2">
      <c r="E4987" s="5"/>
      <c r="F4987" s="5"/>
      <c r="G4987" s="5"/>
      <c r="H4987" s="5"/>
      <c r="I4987" s="5"/>
      <c r="J4987" s="5"/>
      <c r="K4987" s="5"/>
      <c r="L4987" s="5"/>
      <c r="M4987" s="5"/>
      <c r="N4987" s="5"/>
      <c r="O4987" s="5"/>
      <c r="P4987" s="5"/>
      <c r="Q4987" s="5"/>
    </row>
    <row r="4988" spans="5:17" x14ac:dyDescent="0.2">
      <c r="E4988" s="5"/>
      <c r="F4988" s="5"/>
      <c r="G4988" s="5"/>
      <c r="H4988" s="5"/>
      <c r="I4988" s="5"/>
      <c r="J4988" s="5"/>
      <c r="K4988" s="5"/>
      <c r="L4988" s="5"/>
      <c r="M4988" s="5"/>
      <c r="N4988" s="5"/>
      <c r="O4988" s="5"/>
      <c r="P4988" s="5"/>
      <c r="Q4988" s="5"/>
    </row>
    <row r="4989" spans="5:17" x14ac:dyDescent="0.2">
      <c r="E4989" s="5"/>
      <c r="F4989" s="5"/>
      <c r="G4989" s="5"/>
      <c r="H4989" s="5"/>
      <c r="I4989" s="5"/>
      <c r="J4989" s="5"/>
      <c r="K4989" s="5"/>
      <c r="L4989" s="5"/>
      <c r="M4989" s="5"/>
      <c r="N4989" s="5"/>
      <c r="O4989" s="5"/>
      <c r="P4989" s="5"/>
      <c r="Q4989" s="5"/>
    </row>
    <row r="4990" spans="5:17" x14ac:dyDescent="0.2">
      <c r="E4990" s="5"/>
      <c r="F4990" s="5"/>
      <c r="G4990" s="5"/>
      <c r="H4990" s="5"/>
      <c r="I4990" s="5"/>
      <c r="J4990" s="5"/>
      <c r="K4990" s="5"/>
      <c r="L4990" s="5"/>
      <c r="M4990" s="5"/>
      <c r="N4990" s="5"/>
      <c r="O4990" s="5"/>
      <c r="P4990" s="5"/>
      <c r="Q4990" s="5"/>
    </row>
    <row r="4991" spans="5:17" x14ac:dyDescent="0.2">
      <c r="E4991" s="5"/>
      <c r="F4991" s="5"/>
      <c r="G4991" s="5"/>
      <c r="H4991" s="5"/>
      <c r="I4991" s="5"/>
      <c r="J4991" s="5"/>
      <c r="K4991" s="5"/>
      <c r="L4991" s="5"/>
      <c r="M4991" s="5"/>
      <c r="N4991" s="5"/>
      <c r="O4991" s="5"/>
      <c r="P4991" s="5"/>
      <c r="Q4991" s="5"/>
    </row>
    <row r="4992" spans="5:17" x14ac:dyDescent="0.2">
      <c r="E4992" s="5"/>
      <c r="F4992" s="5"/>
      <c r="G4992" s="5"/>
      <c r="H4992" s="5"/>
      <c r="I4992" s="5"/>
      <c r="J4992" s="5"/>
      <c r="K4992" s="5"/>
      <c r="L4992" s="5"/>
      <c r="M4992" s="5"/>
      <c r="N4992" s="5"/>
      <c r="O4992" s="5"/>
      <c r="P4992" s="5"/>
      <c r="Q4992" s="5"/>
    </row>
    <row r="4993" spans="5:17" x14ac:dyDescent="0.2">
      <c r="E4993" s="5"/>
      <c r="F4993" s="5"/>
      <c r="G4993" s="5"/>
      <c r="H4993" s="5"/>
      <c r="I4993" s="5"/>
      <c r="J4993" s="5"/>
      <c r="K4993" s="5"/>
      <c r="L4993" s="5"/>
      <c r="M4993" s="5"/>
      <c r="N4993" s="5"/>
      <c r="O4993" s="5"/>
      <c r="P4993" s="5"/>
      <c r="Q4993" s="5"/>
    </row>
    <row r="4994" spans="5:17" x14ac:dyDescent="0.2">
      <c r="E4994" s="5"/>
      <c r="F4994" s="5"/>
      <c r="G4994" s="5"/>
      <c r="H4994" s="5"/>
      <c r="I4994" s="5"/>
      <c r="J4994" s="5"/>
      <c r="K4994" s="5"/>
      <c r="L4994" s="5"/>
      <c r="M4994" s="5"/>
      <c r="N4994" s="5"/>
      <c r="O4994" s="5"/>
      <c r="P4994" s="5"/>
      <c r="Q4994" s="5"/>
    </row>
    <row r="4995" spans="5:17" x14ac:dyDescent="0.2">
      <c r="E4995" s="5"/>
      <c r="F4995" s="5"/>
      <c r="G4995" s="5"/>
      <c r="H4995" s="5"/>
      <c r="I4995" s="5"/>
      <c r="J4995" s="5"/>
      <c r="K4995" s="5"/>
      <c r="L4995" s="5"/>
      <c r="M4995" s="5"/>
      <c r="N4995" s="5"/>
      <c r="O4995" s="5"/>
      <c r="P4995" s="5"/>
      <c r="Q4995" s="5"/>
    </row>
    <row r="4996" spans="5:17" x14ac:dyDescent="0.2">
      <c r="E4996" s="5"/>
      <c r="F4996" s="5"/>
      <c r="G4996" s="5"/>
      <c r="H4996" s="5"/>
      <c r="I4996" s="5"/>
      <c r="J4996" s="5"/>
      <c r="K4996" s="5"/>
      <c r="L4996" s="5"/>
      <c r="M4996" s="5"/>
      <c r="N4996" s="5"/>
      <c r="O4996" s="5"/>
      <c r="P4996" s="5"/>
      <c r="Q4996" s="5"/>
    </row>
    <row r="4997" spans="5:17" x14ac:dyDescent="0.2">
      <c r="E4997" s="5"/>
      <c r="F4997" s="5"/>
      <c r="G4997" s="5"/>
      <c r="H4997" s="5"/>
      <c r="I4997" s="5"/>
      <c r="J4997" s="5"/>
      <c r="K4997" s="5"/>
      <c r="L4997" s="5"/>
      <c r="M4997" s="5"/>
      <c r="N4997" s="5"/>
      <c r="O4997" s="5"/>
      <c r="P4997" s="5"/>
      <c r="Q4997" s="5"/>
    </row>
    <row r="4998" spans="5:17" x14ac:dyDescent="0.2">
      <c r="E4998" s="5"/>
      <c r="F4998" s="5"/>
      <c r="G4998" s="5"/>
      <c r="H4998" s="5"/>
      <c r="I4998" s="5"/>
      <c r="J4998" s="5"/>
      <c r="K4998" s="5"/>
      <c r="L4998" s="5"/>
      <c r="M4998" s="5"/>
      <c r="N4998" s="5"/>
      <c r="O4998" s="5"/>
      <c r="P4998" s="5"/>
      <c r="Q4998" s="5"/>
    </row>
    <row r="4999" spans="5:17" x14ac:dyDescent="0.2">
      <c r="E4999" s="5"/>
      <c r="F4999" s="5"/>
      <c r="G4999" s="5"/>
      <c r="H4999" s="5"/>
      <c r="I4999" s="5"/>
      <c r="J4999" s="5"/>
      <c r="K4999" s="5"/>
      <c r="L4999" s="5"/>
      <c r="M4999" s="5"/>
      <c r="N4999" s="5"/>
      <c r="O4999" s="5"/>
      <c r="P4999" s="5"/>
      <c r="Q4999" s="5"/>
    </row>
    <row r="5000" spans="5:17" x14ac:dyDescent="0.2">
      <c r="E5000" s="5"/>
      <c r="F5000" s="5"/>
      <c r="G5000" s="5"/>
      <c r="H5000" s="5"/>
      <c r="I5000" s="5"/>
      <c r="J5000" s="5"/>
      <c r="K5000" s="5"/>
      <c r="L5000" s="5"/>
      <c r="M5000" s="5"/>
      <c r="N5000" s="5"/>
      <c r="O5000" s="5"/>
      <c r="P5000" s="5"/>
      <c r="Q5000" s="5"/>
    </row>
    <row r="5001" spans="5:17" x14ac:dyDescent="0.2">
      <c r="E5001" s="5"/>
      <c r="F5001" s="5"/>
      <c r="G5001" s="5"/>
      <c r="H5001" s="5"/>
      <c r="I5001" s="5"/>
      <c r="J5001" s="5"/>
      <c r="K5001" s="5"/>
      <c r="L5001" s="5"/>
      <c r="M5001" s="5"/>
      <c r="N5001" s="5"/>
      <c r="O5001" s="5"/>
      <c r="P5001" s="5"/>
      <c r="Q5001" s="5"/>
    </row>
    <row r="5002" spans="5:17" x14ac:dyDescent="0.2">
      <c r="E5002" s="5"/>
      <c r="F5002" s="5"/>
      <c r="G5002" s="5"/>
      <c r="H5002" s="5"/>
      <c r="I5002" s="5"/>
      <c r="J5002" s="5"/>
      <c r="K5002" s="5"/>
      <c r="L5002" s="5"/>
      <c r="M5002" s="5"/>
      <c r="N5002" s="5"/>
      <c r="O5002" s="5"/>
      <c r="P5002" s="5"/>
      <c r="Q5002" s="5"/>
    </row>
    <row r="5003" spans="5:17" x14ac:dyDescent="0.2">
      <c r="E5003" s="5"/>
      <c r="F5003" s="5"/>
      <c r="G5003" s="5"/>
      <c r="H5003" s="5"/>
      <c r="I5003" s="5"/>
      <c r="J5003" s="5"/>
      <c r="K5003" s="5"/>
      <c r="L5003" s="5"/>
      <c r="M5003" s="5"/>
      <c r="N5003" s="5"/>
      <c r="O5003" s="5"/>
      <c r="P5003" s="5"/>
      <c r="Q5003" s="5"/>
    </row>
    <row r="5004" spans="5:17" x14ac:dyDescent="0.2">
      <c r="E5004" s="5"/>
      <c r="F5004" s="5"/>
      <c r="G5004" s="5"/>
      <c r="H5004" s="5"/>
      <c r="I5004" s="5"/>
      <c r="J5004" s="5"/>
      <c r="K5004" s="5"/>
      <c r="L5004" s="5"/>
      <c r="M5004" s="5"/>
      <c r="N5004" s="5"/>
      <c r="O5004" s="5"/>
      <c r="P5004" s="5"/>
      <c r="Q5004" s="5"/>
    </row>
    <row r="5005" spans="5:17" x14ac:dyDescent="0.2">
      <c r="E5005" s="5"/>
      <c r="F5005" s="5"/>
      <c r="G5005" s="5"/>
      <c r="H5005" s="5"/>
      <c r="I5005" s="5"/>
      <c r="J5005" s="5"/>
      <c r="K5005" s="5"/>
      <c r="L5005" s="5"/>
      <c r="M5005" s="5"/>
      <c r="N5005" s="5"/>
      <c r="O5005" s="5"/>
      <c r="P5005" s="5"/>
      <c r="Q5005" s="5"/>
    </row>
    <row r="5006" spans="5:17" x14ac:dyDescent="0.2">
      <c r="E5006" s="5"/>
      <c r="F5006" s="5"/>
      <c r="G5006" s="5"/>
      <c r="H5006" s="5"/>
      <c r="I5006" s="5"/>
      <c r="J5006" s="5"/>
      <c r="K5006" s="5"/>
      <c r="L5006" s="5"/>
      <c r="M5006" s="5"/>
      <c r="N5006" s="5"/>
      <c r="O5006" s="5"/>
      <c r="P5006" s="5"/>
      <c r="Q5006" s="5"/>
    </row>
    <row r="5007" spans="5:17" x14ac:dyDescent="0.2">
      <c r="E5007" s="5"/>
      <c r="F5007" s="5"/>
      <c r="G5007" s="5"/>
      <c r="H5007" s="5"/>
      <c r="I5007" s="5"/>
      <c r="J5007" s="5"/>
      <c r="K5007" s="5"/>
      <c r="L5007" s="5"/>
      <c r="M5007" s="5"/>
      <c r="N5007" s="5"/>
      <c r="O5007" s="5"/>
      <c r="P5007" s="5"/>
      <c r="Q5007" s="5"/>
    </row>
    <row r="5008" spans="5:17" x14ac:dyDescent="0.2">
      <c r="E5008" s="5"/>
      <c r="F5008" s="5"/>
      <c r="G5008" s="5"/>
      <c r="H5008" s="5"/>
      <c r="I5008" s="5"/>
      <c r="J5008" s="5"/>
      <c r="K5008" s="5"/>
      <c r="L5008" s="5"/>
      <c r="M5008" s="5"/>
      <c r="N5008" s="5"/>
      <c r="O5008" s="5"/>
      <c r="P5008" s="5"/>
      <c r="Q5008" s="5"/>
    </row>
    <row r="5009" spans="5:17" x14ac:dyDescent="0.2">
      <c r="E5009" s="5"/>
      <c r="F5009" s="5"/>
      <c r="G5009" s="5"/>
      <c r="H5009" s="5"/>
      <c r="I5009" s="5"/>
      <c r="J5009" s="5"/>
      <c r="K5009" s="5"/>
      <c r="L5009" s="5"/>
      <c r="M5009" s="5"/>
      <c r="N5009" s="5"/>
      <c r="O5009" s="5"/>
      <c r="P5009" s="5"/>
      <c r="Q5009" s="5"/>
    </row>
    <row r="5010" spans="5:17" x14ac:dyDescent="0.2">
      <c r="E5010" s="5"/>
      <c r="F5010" s="5"/>
      <c r="G5010" s="5"/>
      <c r="H5010" s="5"/>
      <c r="I5010" s="5"/>
      <c r="J5010" s="5"/>
      <c r="K5010" s="5"/>
      <c r="L5010" s="5"/>
      <c r="M5010" s="5"/>
      <c r="N5010" s="5"/>
      <c r="O5010" s="5"/>
      <c r="P5010" s="5"/>
      <c r="Q5010" s="5"/>
    </row>
    <row r="5011" spans="5:17" x14ac:dyDescent="0.2">
      <c r="E5011" s="5"/>
      <c r="F5011" s="5"/>
      <c r="G5011" s="5"/>
      <c r="H5011" s="5"/>
      <c r="I5011" s="5"/>
      <c r="J5011" s="5"/>
      <c r="K5011" s="5"/>
      <c r="L5011" s="5"/>
      <c r="M5011" s="5"/>
      <c r="N5011" s="5"/>
      <c r="O5011" s="5"/>
      <c r="P5011" s="5"/>
      <c r="Q5011" s="5"/>
    </row>
    <row r="5012" spans="5:17" x14ac:dyDescent="0.2">
      <c r="E5012" s="5"/>
      <c r="F5012" s="5"/>
      <c r="G5012" s="5"/>
      <c r="H5012" s="5"/>
      <c r="I5012" s="5"/>
      <c r="J5012" s="5"/>
      <c r="K5012" s="5"/>
      <c r="L5012" s="5"/>
      <c r="M5012" s="5"/>
      <c r="N5012" s="5"/>
      <c r="O5012" s="5"/>
      <c r="P5012" s="5"/>
      <c r="Q5012" s="5"/>
    </row>
    <row r="5013" spans="5:17" x14ac:dyDescent="0.2">
      <c r="E5013" s="5"/>
      <c r="F5013" s="5"/>
      <c r="G5013" s="5"/>
      <c r="H5013" s="5"/>
      <c r="I5013" s="5"/>
      <c r="J5013" s="5"/>
      <c r="K5013" s="5"/>
      <c r="L5013" s="5"/>
      <c r="M5013" s="5"/>
      <c r="N5013" s="5"/>
      <c r="O5013" s="5"/>
      <c r="P5013" s="5"/>
      <c r="Q5013" s="5"/>
    </row>
    <row r="5014" spans="5:17" x14ac:dyDescent="0.2">
      <c r="E5014" s="5"/>
      <c r="F5014" s="5"/>
      <c r="G5014" s="5"/>
      <c r="H5014" s="5"/>
      <c r="I5014" s="5"/>
      <c r="J5014" s="5"/>
      <c r="K5014" s="5"/>
      <c r="L5014" s="5"/>
      <c r="M5014" s="5"/>
      <c r="N5014" s="5"/>
      <c r="O5014" s="5"/>
      <c r="P5014" s="5"/>
      <c r="Q5014" s="5"/>
    </row>
    <row r="5015" spans="5:17" x14ac:dyDescent="0.2">
      <c r="E5015" s="5"/>
      <c r="F5015" s="5"/>
      <c r="G5015" s="5"/>
      <c r="H5015" s="5"/>
      <c r="I5015" s="5"/>
      <c r="J5015" s="5"/>
      <c r="K5015" s="5"/>
      <c r="L5015" s="5"/>
      <c r="M5015" s="5"/>
      <c r="N5015" s="5"/>
      <c r="O5015" s="5"/>
      <c r="P5015" s="5"/>
      <c r="Q5015" s="5"/>
    </row>
    <row r="5016" spans="5:17" x14ac:dyDescent="0.2">
      <c r="E5016" s="5"/>
      <c r="F5016" s="5"/>
      <c r="G5016" s="5"/>
      <c r="H5016" s="5"/>
      <c r="I5016" s="5"/>
      <c r="J5016" s="5"/>
      <c r="K5016" s="5"/>
      <c r="L5016" s="5"/>
      <c r="M5016" s="5"/>
      <c r="N5016" s="5"/>
      <c r="O5016" s="5"/>
      <c r="P5016" s="5"/>
      <c r="Q5016" s="5"/>
    </row>
    <row r="5017" spans="5:17" x14ac:dyDescent="0.2">
      <c r="E5017" s="5"/>
      <c r="F5017" s="5"/>
      <c r="G5017" s="5"/>
      <c r="H5017" s="5"/>
      <c r="I5017" s="5"/>
      <c r="J5017" s="5"/>
      <c r="K5017" s="5"/>
      <c r="L5017" s="5"/>
      <c r="M5017" s="5"/>
      <c r="N5017" s="5"/>
      <c r="O5017" s="5"/>
      <c r="P5017" s="5"/>
      <c r="Q5017" s="5"/>
    </row>
    <row r="5018" spans="5:17" x14ac:dyDescent="0.2">
      <c r="E5018" s="5"/>
      <c r="F5018" s="5"/>
      <c r="G5018" s="5"/>
      <c r="H5018" s="5"/>
      <c r="I5018" s="5"/>
      <c r="J5018" s="5"/>
      <c r="K5018" s="5"/>
      <c r="L5018" s="5"/>
      <c r="M5018" s="5"/>
      <c r="N5018" s="5"/>
      <c r="O5018" s="5"/>
      <c r="P5018" s="5"/>
      <c r="Q5018" s="5"/>
    </row>
    <row r="5019" spans="5:17" x14ac:dyDescent="0.2">
      <c r="E5019" s="5"/>
      <c r="F5019" s="5"/>
      <c r="G5019" s="5"/>
      <c r="H5019" s="5"/>
      <c r="I5019" s="5"/>
      <c r="J5019" s="5"/>
      <c r="K5019" s="5"/>
      <c r="L5019" s="5"/>
      <c r="M5019" s="5"/>
      <c r="N5019" s="5"/>
      <c r="O5019" s="5"/>
      <c r="P5019" s="5"/>
      <c r="Q5019" s="5"/>
    </row>
    <row r="5020" spans="5:17" x14ac:dyDescent="0.2">
      <c r="E5020" s="5"/>
      <c r="F5020" s="5"/>
      <c r="G5020" s="5"/>
      <c r="H5020" s="5"/>
      <c r="I5020" s="5"/>
      <c r="J5020" s="5"/>
      <c r="K5020" s="5"/>
      <c r="L5020" s="5"/>
      <c r="M5020" s="5"/>
      <c r="N5020" s="5"/>
      <c r="O5020" s="5"/>
      <c r="P5020" s="5"/>
      <c r="Q5020" s="5"/>
    </row>
    <row r="5021" spans="5:17" x14ac:dyDescent="0.2">
      <c r="E5021" s="5"/>
      <c r="F5021" s="5"/>
      <c r="G5021" s="5"/>
      <c r="H5021" s="5"/>
      <c r="I5021" s="5"/>
      <c r="J5021" s="5"/>
      <c r="K5021" s="5"/>
      <c r="L5021" s="5"/>
      <c r="M5021" s="5"/>
      <c r="N5021" s="5"/>
      <c r="O5021" s="5"/>
      <c r="P5021" s="5"/>
      <c r="Q5021" s="5"/>
    </row>
    <row r="5022" spans="5:17" x14ac:dyDescent="0.2">
      <c r="E5022" s="5"/>
      <c r="F5022" s="5"/>
      <c r="G5022" s="5"/>
      <c r="H5022" s="5"/>
      <c r="I5022" s="5"/>
      <c r="J5022" s="5"/>
      <c r="K5022" s="5"/>
      <c r="L5022" s="5"/>
      <c r="M5022" s="5"/>
      <c r="N5022" s="5"/>
      <c r="O5022" s="5"/>
      <c r="P5022" s="5"/>
      <c r="Q5022" s="5"/>
    </row>
    <row r="5023" spans="5:17" x14ac:dyDescent="0.2">
      <c r="E5023" s="5"/>
      <c r="F5023" s="5"/>
      <c r="G5023" s="5"/>
      <c r="H5023" s="5"/>
      <c r="I5023" s="5"/>
      <c r="J5023" s="5"/>
      <c r="K5023" s="5"/>
      <c r="L5023" s="5"/>
      <c r="M5023" s="5"/>
      <c r="N5023" s="5"/>
      <c r="O5023" s="5"/>
      <c r="P5023" s="5"/>
      <c r="Q5023" s="5"/>
    </row>
    <row r="5024" spans="5:17" x14ac:dyDescent="0.2">
      <c r="E5024" s="5"/>
      <c r="F5024" s="5"/>
      <c r="G5024" s="5"/>
      <c r="H5024" s="5"/>
      <c r="I5024" s="5"/>
      <c r="J5024" s="5"/>
      <c r="K5024" s="5"/>
      <c r="L5024" s="5"/>
      <c r="M5024" s="5"/>
      <c r="N5024" s="5"/>
      <c r="O5024" s="5"/>
      <c r="P5024" s="5"/>
      <c r="Q5024" s="5"/>
    </row>
    <row r="5025" spans="5:17" x14ac:dyDescent="0.2">
      <c r="E5025" s="5"/>
      <c r="F5025" s="5"/>
      <c r="G5025" s="5"/>
      <c r="H5025" s="5"/>
      <c r="I5025" s="5"/>
      <c r="J5025" s="5"/>
      <c r="K5025" s="5"/>
      <c r="L5025" s="5"/>
      <c r="M5025" s="5"/>
      <c r="N5025" s="5"/>
      <c r="O5025" s="5"/>
      <c r="P5025" s="5"/>
      <c r="Q5025" s="5"/>
    </row>
    <row r="5026" spans="5:17" x14ac:dyDescent="0.2">
      <c r="E5026" s="5"/>
      <c r="F5026" s="5"/>
      <c r="G5026" s="5"/>
      <c r="H5026" s="5"/>
      <c r="I5026" s="5"/>
      <c r="J5026" s="5"/>
      <c r="K5026" s="5"/>
      <c r="L5026" s="5"/>
      <c r="M5026" s="5"/>
      <c r="N5026" s="5"/>
      <c r="O5026" s="5"/>
      <c r="P5026" s="5"/>
      <c r="Q5026" s="5"/>
    </row>
    <row r="5027" spans="5:17" x14ac:dyDescent="0.2">
      <c r="E5027" s="5"/>
      <c r="F5027" s="5"/>
      <c r="G5027" s="5"/>
      <c r="H5027" s="5"/>
      <c r="I5027" s="5"/>
      <c r="J5027" s="5"/>
      <c r="K5027" s="5"/>
      <c r="L5027" s="5"/>
      <c r="M5027" s="5"/>
      <c r="N5027" s="5"/>
      <c r="O5027" s="5"/>
      <c r="P5027" s="5"/>
      <c r="Q5027" s="5"/>
    </row>
    <row r="5028" spans="5:17" x14ac:dyDescent="0.2">
      <c r="E5028" s="5"/>
      <c r="F5028" s="5"/>
      <c r="G5028" s="5"/>
      <c r="H5028" s="5"/>
      <c r="I5028" s="5"/>
      <c r="J5028" s="5"/>
      <c r="K5028" s="5"/>
      <c r="L5028" s="5"/>
      <c r="M5028" s="5"/>
      <c r="N5028" s="5"/>
      <c r="O5028" s="5"/>
      <c r="P5028" s="5"/>
      <c r="Q5028" s="5"/>
    </row>
    <row r="5029" spans="5:17" x14ac:dyDescent="0.2">
      <c r="E5029" s="5"/>
      <c r="F5029" s="5"/>
      <c r="G5029" s="5"/>
      <c r="H5029" s="5"/>
      <c r="I5029" s="5"/>
      <c r="J5029" s="5"/>
      <c r="K5029" s="5"/>
      <c r="L5029" s="5"/>
      <c r="M5029" s="5"/>
      <c r="N5029" s="5"/>
      <c r="O5029" s="5"/>
      <c r="P5029" s="5"/>
      <c r="Q5029" s="5"/>
    </row>
    <row r="5030" spans="5:17" x14ac:dyDescent="0.2">
      <c r="E5030" s="5"/>
      <c r="F5030" s="5"/>
      <c r="G5030" s="5"/>
      <c r="H5030" s="5"/>
      <c r="I5030" s="5"/>
      <c r="J5030" s="5"/>
      <c r="K5030" s="5"/>
      <c r="L5030" s="5"/>
      <c r="M5030" s="5"/>
      <c r="N5030" s="5"/>
      <c r="O5030" s="5"/>
      <c r="P5030" s="5"/>
      <c r="Q5030" s="5"/>
    </row>
    <row r="5031" spans="5:17" x14ac:dyDescent="0.2">
      <c r="E5031" s="5"/>
      <c r="F5031" s="5"/>
      <c r="G5031" s="5"/>
      <c r="H5031" s="5"/>
      <c r="I5031" s="5"/>
      <c r="J5031" s="5"/>
      <c r="K5031" s="5"/>
      <c r="L5031" s="5"/>
      <c r="M5031" s="5"/>
      <c r="N5031" s="5"/>
      <c r="O5031" s="5"/>
      <c r="P5031" s="5"/>
      <c r="Q5031" s="5"/>
    </row>
    <row r="5032" spans="5:17" x14ac:dyDescent="0.2">
      <c r="E5032" s="5"/>
      <c r="F5032" s="5"/>
      <c r="G5032" s="5"/>
      <c r="H5032" s="5"/>
      <c r="I5032" s="5"/>
      <c r="J5032" s="5"/>
      <c r="K5032" s="5"/>
      <c r="L5032" s="5"/>
      <c r="M5032" s="5"/>
      <c r="N5032" s="5"/>
      <c r="O5032" s="5"/>
      <c r="P5032" s="5"/>
      <c r="Q5032" s="5"/>
    </row>
    <row r="5033" spans="5:17" x14ac:dyDescent="0.2">
      <c r="E5033" s="5"/>
      <c r="F5033" s="5"/>
      <c r="G5033" s="5"/>
      <c r="H5033" s="5"/>
      <c r="I5033" s="5"/>
      <c r="J5033" s="5"/>
      <c r="K5033" s="5"/>
      <c r="L5033" s="5"/>
      <c r="M5033" s="5"/>
      <c r="N5033" s="5"/>
      <c r="O5033" s="5"/>
      <c r="P5033" s="5"/>
      <c r="Q5033" s="5"/>
    </row>
    <row r="5034" spans="5:17" x14ac:dyDescent="0.2">
      <c r="E5034" s="5"/>
      <c r="F5034" s="5"/>
      <c r="G5034" s="5"/>
      <c r="H5034" s="5"/>
      <c r="I5034" s="5"/>
      <c r="J5034" s="5"/>
      <c r="K5034" s="5"/>
      <c r="L5034" s="5"/>
      <c r="M5034" s="5"/>
      <c r="N5034" s="5"/>
      <c r="O5034" s="5"/>
      <c r="P5034" s="5"/>
      <c r="Q5034" s="5"/>
    </row>
    <row r="5035" spans="5:17" x14ac:dyDescent="0.2">
      <c r="E5035" s="5"/>
      <c r="F5035" s="5"/>
      <c r="G5035" s="5"/>
      <c r="H5035" s="5"/>
      <c r="I5035" s="5"/>
      <c r="J5035" s="5"/>
      <c r="K5035" s="5"/>
      <c r="L5035" s="5"/>
      <c r="M5035" s="5"/>
      <c r="N5035" s="5"/>
      <c r="O5035" s="5"/>
      <c r="P5035" s="5"/>
      <c r="Q5035" s="5"/>
    </row>
    <row r="5036" spans="5:17" x14ac:dyDescent="0.2">
      <c r="E5036" s="5"/>
      <c r="F5036" s="5"/>
      <c r="G5036" s="5"/>
      <c r="H5036" s="5"/>
      <c r="I5036" s="5"/>
      <c r="J5036" s="5"/>
      <c r="K5036" s="5"/>
      <c r="L5036" s="5"/>
      <c r="M5036" s="5"/>
      <c r="N5036" s="5"/>
      <c r="O5036" s="5"/>
      <c r="P5036" s="5"/>
      <c r="Q5036" s="5"/>
    </row>
    <row r="5037" spans="5:17" x14ac:dyDescent="0.2">
      <c r="E5037" s="5"/>
      <c r="F5037" s="5"/>
      <c r="G5037" s="5"/>
      <c r="H5037" s="5"/>
      <c r="I5037" s="5"/>
      <c r="J5037" s="5"/>
      <c r="K5037" s="5"/>
      <c r="L5037" s="5"/>
      <c r="M5037" s="5"/>
      <c r="N5037" s="5"/>
      <c r="O5037" s="5"/>
      <c r="P5037" s="5"/>
      <c r="Q5037" s="5"/>
    </row>
    <row r="5038" spans="5:17" x14ac:dyDescent="0.2">
      <c r="E5038" s="5"/>
      <c r="F5038" s="5"/>
      <c r="G5038" s="5"/>
      <c r="H5038" s="5"/>
      <c r="I5038" s="5"/>
      <c r="J5038" s="5"/>
      <c r="K5038" s="5"/>
      <c r="L5038" s="5"/>
      <c r="M5038" s="5"/>
      <c r="N5038" s="5"/>
      <c r="O5038" s="5"/>
      <c r="P5038" s="5"/>
      <c r="Q5038" s="5"/>
    </row>
    <row r="5039" spans="5:17" x14ac:dyDescent="0.2">
      <c r="E5039" s="5"/>
      <c r="F5039" s="5"/>
      <c r="G5039" s="5"/>
      <c r="H5039" s="5"/>
      <c r="I5039" s="5"/>
      <c r="J5039" s="5"/>
      <c r="K5039" s="5"/>
      <c r="L5039" s="5"/>
      <c r="M5039" s="5"/>
      <c r="N5039" s="5"/>
      <c r="O5039" s="5"/>
      <c r="P5039" s="5"/>
      <c r="Q5039" s="5"/>
    </row>
    <row r="5040" spans="5:17" x14ac:dyDescent="0.2">
      <c r="E5040" s="5"/>
      <c r="F5040" s="5"/>
      <c r="G5040" s="5"/>
      <c r="H5040" s="5"/>
      <c r="I5040" s="5"/>
      <c r="J5040" s="5"/>
      <c r="K5040" s="5"/>
      <c r="L5040" s="5"/>
      <c r="M5040" s="5"/>
      <c r="N5040" s="5"/>
      <c r="O5040" s="5"/>
      <c r="P5040" s="5"/>
      <c r="Q5040" s="5"/>
    </row>
    <row r="5041" spans="5:17" x14ac:dyDescent="0.2">
      <c r="E5041" s="5"/>
      <c r="F5041" s="5"/>
      <c r="G5041" s="5"/>
      <c r="H5041" s="5"/>
      <c r="I5041" s="5"/>
      <c r="J5041" s="5"/>
      <c r="K5041" s="5"/>
      <c r="L5041" s="5"/>
      <c r="M5041" s="5"/>
      <c r="N5041" s="5"/>
      <c r="O5041" s="5"/>
      <c r="P5041" s="5"/>
      <c r="Q5041" s="5"/>
    </row>
    <row r="5042" spans="5:17" x14ac:dyDescent="0.2">
      <c r="E5042" s="5"/>
      <c r="F5042" s="5"/>
      <c r="G5042" s="5"/>
      <c r="H5042" s="5"/>
      <c r="I5042" s="5"/>
      <c r="J5042" s="5"/>
      <c r="K5042" s="5"/>
      <c r="L5042" s="5"/>
      <c r="M5042" s="5"/>
      <c r="N5042" s="5"/>
      <c r="O5042" s="5"/>
      <c r="P5042" s="5"/>
      <c r="Q5042" s="5"/>
    </row>
    <row r="5043" spans="5:17" x14ac:dyDescent="0.2">
      <c r="E5043" s="5"/>
      <c r="F5043" s="5"/>
      <c r="G5043" s="5"/>
      <c r="H5043" s="5"/>
      <c r="I5043" s="5"/>
      <c r="J5043" s="5"/>
      <c r="K5043" s="5"/>
      <c r="L5043" s="5"/>
      <c r="M5043" s="5"/>
      <c r="N5043" s="5"/>
      <c r="O5043" s="5"/>
      <c r="P5043" s="5"/>
      <c r="Q5043" s="5"/>
    </row>
    <row r="5044" spans="5:17" x14ac:dyDescent="0.2">
      <c r="E5044" s="5"/>
      <c r="F5044" s="5"/>
      <c r="G5044" s="5"/>
      <c r="H5044" s="5"/>
      <c r="I5044" s="5"/>
      <c r="J5044" s="5"/>
      <c r="K5044" s="5"/>
      <c r="L5044" s="5"/>
      <c r="M5044" s="5"/>
      <c r="N5044" s="5"/>
      <c r="O5044" s="5"/>
      <c r="P5044" s="5"/>
      <c r="Q5044" s="5"/>
    </row>
    <row r="5045" spans="5:17" x14ac:dyDescent="0.2">
      <c r="E5045" s="5"/>
      <c r="F5045" s="5"/>
      <c r="G5045" s="5"/>
      <c r="H5045" s="5"/>
      <c r="I5045" s="5"/>
      <c r="J5045" s="5"/>
      <c r="K5045" s="5"/>
      <c r="L5045" s="5"/>
      <c r="M5045" s="5"/>
      <c r="N5045" s="5"/>
      <c r="O5045" s="5"/>
      <c r="P5045" s="5"/>
      <c r="Q5045" s="5"/>
    </row>
    <row r="5046" spans="5:17" x14ac:dyDescent="0.2">
      <c r="E5046" s="5"/>
      <c r="F5046" s="5"/>
      <c r="G5046" s="5"/>
      <c r="H5046" s="5"/>
      <c r="I5046" s="5"/>
      <c r="J5046" s="5"/>
      <c r="K5046" s="5"/>
      <c r="L5046" s="5"/>
      <c r="M5046" s="5"/>
      <c r="N5046" s="5"/>
      <c r="O5046" s="5"/>
      <c r="P5046" s="5"/>
      <c r="Q5046" s="5"/>
    </row>
    <row r="5047" spans="5:17" x14ac:dyDescent="0.2">
      <c r="E5047" s="5"/>
      <c r="F5047" s="5"/>
      <c r="G5047" s="5"/>
      <c r="H5047" s="5"/>
      <c r="I5047" s="5"/>
      <c r="J5047" s="5"/>
      <c r="K5047" s="5"/>
      <c r="L5047" s="5"/>
      <c r="M5047" s="5"/>
      <c r="N5047" s="5"/>
      <c r="O5047" s="5"/>
      <c r="P5047" s="5"/>
      <c r="Q5047" s="5"/>
    </row>
    <row r="5048" spans="5:17" x14ac:dyDescent="0.2">
      <c r="E5048" s="5"/>
      <c r="F5048" s="5"/>
      <c r="G5048" s="5"/>
      <c r="H5048" s="5"/>
      <c r="I5048" s="5"/>
      <c r="J5048" s="5"/>
      <c r="K5048" s="5"/>
      <c r="L5048" s="5"/>
      <c r="M5048" s="5"/>
      <c r="N5048" s="5"/>
      <c r="O5048" s="5"/>
      <c r="P5048" s="5"/>
      <c r="Q5048" s="5"/>
    </row>
    <row r="5049" spans="5:17" x14ac:dyDescent="0.2">
      <c r="E5049" s="5"/>
      <c r="F5049" s="5"/>
      <c r="G5049" s="5"/>
      <c r="H5049" s="5"/>
      <c r="I5049" s="5"/>
      <c r="J5049" s="5"/>
      <c r="K5049" s="5"/>
      <c r="L5049" s="5"/>
      <c r="M5049" s="5"/>
      <c r="N5049" s="5"/>
      <c r="O5049" s="5"/>
      <c r="P5049" s="5"/>
      <c r="Q5049" s="5"/>
    </row>
    <row r="5050" spans="5:17" x14ac:dyDescent="0.2">
      <c r="E5050" s="5"/>
      <c r="F5050" s="5"/>
      <c r="G5050" s="5"/>
      <c r="H5050" s="5"/>
      <c r="I5050" s="5"/>
      <c r="J5050" s="5"/>
      <c r="K5050" s="5"/>
      <c r="L5050" s="5"/>
      <c r="M5050" s="5"/>
      <c r="N5050" s="5"/>
      <c r="O5050" s="5"/>
      <c r="P5050" s="5"/>
      <c r="Q5050" s="5"/>
    </row>
    <row r="5051" spans="5:17" x14ac:dyDescent="0.2">
      <c r="E5051" s="5"/>
      <c r="F5051" s="5"/>
      <c r="G5051" s="5"/>
      <c r="H5051" s="5"/>
      <c r="I5051" s="5"/>
      <c r="J5051" s="5"/>
      <c r="K5051" s="5"/>
      <c r="L5051" s="5"/>
      <c r="M5051" s="5"/>
      <c r="N5051" s="5"/>
      <c r="O5051" s="5"/>
      <c r="P5051" s="5"/>
      <c r="Q5051" s="5"/>
    </row>
    <row r="5052" spans="5:17" x14ac:dyDescent="0.2">
      <c r="E5052" s="5"/>
      <c r="F5052" s="5"/>
      <c r="G5052" s="5"/>
      <c r="H5052" s="5"/>
      <c r="I5052" s="5"/>
      <c r="J5052" s="5"/>
      <c r="K5052" s="5"/>
      <c r="L5052" s="5"/>
      <c r="M5052" s="5"/>
      <c r="N5052" s="5"/>
      <c r="O5052" s="5"/>
      <c r="P5052" s="5"/>
      <c r="Q5052" s="5"/>
    </row>
    <row r="5053" spans="5:17" x14ac:dyDescent="0.2">
      <c r="E5053" s="5"/>
      <c r="F5053" s="5"/>
      <c r="G5053" s="5"/>
      <c r="H5053" s="5"/>
      <c r="I5053" s="5"/>
      <c r="J5053" s="5"/>
      <c r="K5053" s="5"/>
      <c r="L5053" s="5"/>
      <c r="M5053" s="5"/>
      <c r="N5053" s="5"/>
      <c r="O5053" s="5"/>
      <c r="P5053" s="5"/>
      <c r="Q5053" s="5"/>
    </row>
    <row r="5054" spans="5:17" x14ac:dyDescent="0.2">
      <c r="E5054" s="5"/>
      <c r="F5054" s="5"/>
      <c r="G5054" s="5"/>
      <c r="H5054" s="5"/>
      <c r="I5054" s="5"/>
      <c r="J5054" s="5"/>
      <c r="K5054" s="5"/>
      <c r="L5054" s="5"/>
      <c r="M5054" s="5"/>
      <c r="N5054" s="5"/>
      <c r="O5054" s="5"/>
      <c r="P5054" s="5"/>
      <c r="Q5054" s="5"/>
    </row>
    <row r="5055" spans="5:17" x14ac:dyDescent="0.2">
      <c r="E5055" s="5"/>
      <c r="F5055" s="5"/>
      <c r="G5055" s="5"/>
      <c r="H5055" s="5"/>
      <c r="I5055" s="5"/>
      <c r="J5055" s="5"/>
      <c r="K5055" s="5"/>
      <c r="L5055" s="5"/>
      <c r="M5055" s="5"/>
      <c r="N5055" s="5"/>
      <c r="O5055" s="5"/>
      <c r="P5055" s="5"/>
      <c r="Q5055" s="5"/>
    </row>
    <row r="5056" spans="5:17" x14ac:dyDescent="0.2">
      <c r="E5056" s="5"/>
      <c r="F5056" s="5"/>
      <c r="G5056" s="5"/>
      <c r="H5056" s="5"/>
      <c r="I5056" s="5"/>
      <c r="J5056" s="5"/>
      <c r="K5056" s="5"/>
      <c r="L5056" s="5"/>
      <c r="M5056" s="5"/>
      <c r="N5056" s="5"/>
      <c r="O5056" s="5"/>
      <c r="P5056" s="5"/>
      <c r="Q5056" s="5"/>
    </row>
    <row r="5057" spans="5:17" x14ac:dyDescent="0.2">
      <c r="E5057" s="5"/>
      <c r="F5057" s="5"/>
      <c r="G5057" s="5"/>
      <c r="H5057" s="5"/>
      <c r="I5057" s="5"/>
      <c r="J5057" s="5"/>
      <c r="K5057" s="5"/>
      <c r="L5057" s="5"/>
      <c r="M5057" s="5"/>
      <c r="N5057" s="5"/>
      <c r="O5057" s="5"/>
      <c r="P5057" s="5"/>
      <c r="Q5057" s="5"/>
    </row>
    <row r="5058" spans="5:17" x14ac:dyDescent="0.2">
      <c r="E5058" s="5"/>
      <c r="F5058" s="5"/>
      <c r="G5058" s="5"/>
      <c r="H5058" s="5"/>
      <c r="I5058" s="5"/>
      <c r="J5058" s="5"/>
      <c r="K5058" s="5"/>
      <c r="L5058" s="5"/>
      <c r="M5058" s="5"/>
      <c r="N5058" s="5"/>
      <c r="O5058" s="5"/>
      <c r="P5058" s="5"/>
      <c r="Q5058" s="5"/>
    </row>
    <row r="5059" spans="5:17" x14ac:dyDescent="0.2">
      <c r="E5059" s="5"/>
      <c r="F5059" s="5"/>
      <c r="G5059" s="5"/>
      <c r="H5059" s="5"/>
      <c r="I5059" s="5"/>
      <c r="J5059" s="5"/>
      <c r="K5059" s="5"/>
      <c r="L5059" s="5"/>
      <c r="M5059" s="5"/>
      <c r="N5059" s="5"/>
      <c r="O5059" s="5"/>
      <c r="P5059" s="5"/>
      <c r="Q5059" s="5"/>
    </row>
    <row r="5060" spans="5:17" x14ac:dyDescent="0.2">
      <c r="E5060" s="5"/>
      <c r="F5060" s="5"/>
      <c r="G5060" s="5"/>
      <c r="H5060" s="5"/>
      <c r="I5060" s="5"/>
      <c r="J5060" s="5"/>
      <c r="K5060" s="5"/>
      <c r="L5060" s="5"/>
      <c r="M5060" s="5"/>
      <c r="N5060" s="5"/>
      <c r="O5060" s="5"/>
      <c r="P5060" s="5"/>
      <c r="Q5060" s="5"/>
    </row>
    <row r="5061" spans="5:17" x14ac:dyDescent="0.2">
      <c r="E5061" s="5"/>
      <c r="F5061" s="5"/>
      <c r="G5061" s="5"/>
      <c r="H5061" s="5"/>
      <c r="I5061" s="5"/>
      <c r="J5061" s="5"/>
      <c r="K5061" s="5"/>
      <c r="L5061" s="5"/>
      <c r="M5061" s="5"/>
      <c r="N5061" s="5"/>
      <c r="O5061" s="5"/>
      <c r="P5061" s="5"/>
      <c r="Q5061" s="5"/>
    </row>
    <row r="5062" spans="5:17" x14ac:dyDescent="0.2">
      <c r="E5062" s="5"/>
      <c r="F5062" s="5"/>
      <c r="G5062" s="5"/>
      <c r="H5062" s="5"/>
      <c r="I5062" s="5"/>
      <c r="J5062" s="5"/>
      <c r="K5062" s="5"/>
      <c r="L5062" s="5"/>
      <c r="M5062" s="5"/>
      <c r="N5062" s="5"/>
      <c r="O5062" s="5"/>
      <c r="P5062" s="5"/>
      <c r="Q5062" s="5"/>
    </row>
    <row r="5063" spans="5:17" x14ac:dyDescent="0.2">
      <c r="E5063" s="5"/>
      <c r="F5063" s="5"/>
      <c r="G5063" s="5"/>
      <c r="H5063" s="5"/>
      <c r="I5063" s="5"/>
      <c r="J5063" s="5"/>
      <c r="K5063" s="5"/>
      <c r="L5063" s="5"/>
      <c r="M5063" s="5"/>
      <c r="N5063" s="5"/>
      <c r="O5063" s="5"/>
      <c r="P5063" s="5"/>
      <c r="Q5063" s="5"/>
    </row>
    <row r="5064" spans="5:17" x14ac:dyDescent="0.2">
      <c r="E5064" s="5"/>
      <c r="F5064" s="5"/>
      <c r="G5064" s="5"/>
      <c r="H5064" s="5"/>
      <c r="I5064" s="5"/>
      <c r="J5064" s="5"/>
      <c r="K5064" s="5"/>
      <c r="L5064" s="5"/>
      <c r="M5064" s="5"/>
      <c r="N5064" s="5"/>
      <c r="O5064" s="5"/>
      <c r="P5064" s="5"/>
      <c r="Q5064" s="5"/>
    </row>
    <row r="5065" spans="5:17" x14ac:dyDescent="0.2">
      <c r="E5065" s="5"/>
      <c r="F5065" s="5"/>
      <c r="G5065" s="5"/>
      <c r="H5065" s="5"/>
      <c r="I5065" s="5"/>
      <c r="J5065" s="5"/>
      <c r="K5065" s="5"/>
      <c r="L5065" s="5"/>
      <c r="M5065" s="5"/>
      <c r="N5065" s="5"/>
      <c r="O5065" s="5"/>
      <c r="P5065" s="5"/>
      <c r="Q5065" s="5"/>
    </row>
    <row r="5066" spans="5:17" x14ac:dyDescent="0.2">
      <c r="E5066" s="5"/>
      <c r="F5066" s="5"/>
      <c r="G5066" s="5"/>
      <c r="H5066" s="5"/>
      <c r="I5066" s="5"/>
      <c r="J5066" s="5"/>
      <c r="K5066" s="5"/>
      <c r="L5066" s="5"/>
      <c r="M5066" s="5"/>
      <c r="N5066" s="5"/>
      <c r="O5066" s="5"/>
      <c r="P5066" s="5"/>
      <c r="Q5066" s="5"/>
    </row>
    <row r="5067" spans="5:17" x14ac:dyDescent="0.2">
      <c r="E5067" s="5"/>
      <c r="F5067" s="5"/>
      <c r="G5067" s="5"/>
      <c r="H5067" s="5"/>
      <c r="I5067" s="5"/>
      <c r="J5067" s="5"/>
      <c r="K5067" s="5"/>
      <c r="L5067" s="5"/>
      <c r="M5067" s="5"/>
      <c r="N5067" s="5"/>
      <c r="O5067" s="5"/>
      <c r="P5067" s="5"/>
      <c r="Q5067" s="5"/>
    </row>
    <row r="5068" spans="5:17" x14ac:dyDescent="0.2">
      <c r="E5068" s="5"/>
      <c r="F5068" s="5"/>
      <c r="G5068" s="5"/>
      <c r="H5068" s="5"/>
      <c r="I5068" s="5"/>
      <c r="J5068" s="5"/>
      <c r="K5068" s="5"/>
      <c r="L5068" s="5"/>
      <c r="M5068" s="5"/>
      <c r="N5068" s="5"/>
      <c r="O5068" s="5"/>
      <c r="P5068" s="5"/>
      <c r="Q5068" s="5"/>
    </row>
    <row r="5069" spans="5:17" x14ac:dyDescent="0.2">
      <c r="E5069" s="5"/>
      <c r="F5069" s="5"/>
      <c r="G5069" s="5"/>
      <c r="H5069" s="5"/>
      <c r="I5069" s="5"/>
      <c r="J5069" s="5"/>
      <c r="K5069" s="5"/>
      <c r="L5069" s="5"/>
      <c r="M5069" s="5"/>
      <c r="N5069" s="5"/>
      <c r="O5069" s="5"/>
      <c r="P5069" s="5"/>
      <c r="Q5069" s="5"/>
    </row>
    <row r="5070" spans="5:17" x14ac:dyDescent="0.2">
      <c r="E5070" s="5"/>
      <c r="F5070" s="5"/>
      <c r="G5070" s="5"/>
      <c r="H5070" s="5"/>
      <c r="I5070" s="5"/>
      <c r="J5070" s="5"/>
      <c r="K5070" s="5"/>
      <c r="L5070" s="5"/>
      <c r="M5070" s="5"/>
      <c r="N5070" s="5"/>
      <c r="O5070" s="5"/>
      <c r="P5070" s="5"/>
      <c r="Q5070" s="5"/>
    </row>
    <row r="5071" spans="5:17" x14ac:dyDescent="0.2">
      <c r="E5071" s="5"/>
      <c r="F5071" s="5"/>
      <c r="G5071" s="5"/>
      <c r="H5071" s="5"/>
      <c r="I5071" s="5"/>
      <c r="J5071" s="5"/>
      <c r="K5071" s="5"/>
      <c r="L5071" s="5"/>
      <c r="M5071" s="5"/>
      <c r="N5071" s="5"/>
      <c r="O5071" s="5"/>
      <c r="P5071" s="5"/>
      <c r="Q5071" s="5"/>
    </row>
    <row r="5072" spans="5:17" x14ac:dyDescent="0.2">
      <c r="E5072" s="5"/>
      <c r="F5072" s="5"/>
      <c r="G5072" s="5"/>
      <c r="H5072" s="5"/>
      <c r="I5072" s="5"/>
      <c r="J5072" s="5"/>
      <c r="K5072" s="5"/>
      <c r="L5072" s="5"/>
      <c r="M5072" s="5"/>
      <c r="N5072" s="5"/>
      <c r="O5072" s="5"/>
      <c r="P5072" s="5"/>
      <c r="Q5072" s="5"/>
    </row>
    <row r="5073" spans="5:17" x14ac:dyDescent="0.2">
      <c r="E5073" s="5"/>
      <c r="F5073" s="5"/>
      <c r="G5073" s="5"/>
      <c r="H5073" s="5"/>
      <c r="I5073" s="5"/>
      <c r="J5073" s="5"/>
      <c r="K5073" s="5"/>
      <c r="L5073" s="5"/>
      <c r="M5073" s="5"/>
      <c r="N5073" s="5"/>
      <c r="O5073" s="5"/>
      <c r="P5073" s="5"/>
      <c r="Q5073" s="5"/>
    </row>
    <row r="5074" spans="5:17" x14ac:dyDescent="0.2">
      <c r="E5074" s="5"/>
      <c r="F5074" s="5"/>
      <c r="G5074" s="5"/>
      <c r="H5074" s="5"/>
      <c r="I5074" s="5"/>
      <c r="J5074" s="5"/>
      <c r="K5074" s="5"/>
      <c r="L5074" s="5"/>
      <c r="M5074" s="5"/>
      <c r="N5074" s="5"/>
      <c r="O5074" s="5"/>
      <c r="P5074" s="5"/>
      <c r="Q5074" s="5"/>
    </row>
    <row r="5075" spans="5:17" x14ac:dyDescent="0.2">
      <c r="E5075" s="5"/>
      <c r="F5075" s="5"/>
      <c r="G5075" s="5"/>
      <c r="H5075" s="5"/>
      <c r="I5075" s="5"/>
      <c r="J5075" s="5"/>
      <c r="K5075" s="5"/>
      <c r="L5075" s="5"/>
      <c r="M5075" s="5"/>
      <c r="N5075" s="5"/>
      <c r="O5075" s="5"/>
      <c r="P5075" s="5"/>
      <c r="Q5075" s="5"/>
    </row>
    <row r="5076" spans="5:17" x14ac:dyDescent="0.2">
      <c r="E5076" s="5"/>
      <c r="F5076" s="5"/>
      <c r="G5076" s="5"/>
      <c r="H5076" s="5"/>
      <c r="I5076" s="5"/>
      <c r="J5076" s="5"/>
      <c r="K5076" s="5"/>
      <c r="L5076" s="5"/>
      <c r="M5076" s="5"/>
      <c r="N5076" s="5"/>
      <c r="O5076" s="5"/>
      <c r="P5076" s="5"/>
      <c r="Q5076" s="5"/>
    </row>
    <row r="5077" spans="5:17" x14ac:dyDescent="0.2">
      <c r="E5077" s="5"/>
      <c r="F5077" s="5"/>
      <c r="G5077" s="5"/>
      <c r="H5077" s="5"/>
      <c r="I5077" s="5"/>
      <c r="J5077" s="5"/>
      <c r="K5077" s="5"/>
      <c r="L5077" s="5"/>
      <c r="M5077" s="5"/>
      <c r="N5077" s="5"/>
      <c r="O5077" s="5"/>
      <c r="P5077" s="5"/>
      <c r="Q5077" s="5"/>
    </row>
    <row r="5078" spans="5:17" x14ac:dyDescent="0.2">
      <c r="E5078" s="5"/>
      <c r="F5078" s="5"/>
      <c r="G5078" s="5"/>
      <c r="H5078" s="5"/>
      <c r="I5078" s="5"/>
      <c r="J5078" s="5"/>
      <c r="K5078" s="5"/>
      <c r="L5078" s="5"/>
      <c r="M5078" s="5"/>
      <c r="N5078" s="5"/>
      <c r="O5078" s="5"/>
      <c r="P5078" s="5"/>
      <c r="Q5078" s="5"/>
    </row>
    <row r="5079" spans="5:17" x14ac:dyDescent="0.2">
      <c r="E5079" s="5"/>
      <c r="F5079" s="5"/>
      <c r="G5079" s="5"/>
      <c r="H5079" s="5"/>
      <c r="I5079" s="5"/>
      <c r="J5079" s="5"/>
      <c r="K5079" s="5"/>
      <c r="L5079" s="5"/>
      <c r="M5079" s="5"/>
      <c r="N5079" s="5"/>
      <c r="O5079" s="5"/>
      <c r="P5079" s="5"/>
      <c r="Q5079" s="5"/>
    </row>
    <row r="5080" spans="5:17" x14ac:dyDescent="0.2">
      <c r="E5080" s="5"/>
      <c r="F5080" s="5"/>
      <c r="G5080" s="5"/>
      <c r="H5080" s="5"/>
      <c r="I5080" s="5"/>
      <c r="J5080" s="5"/>
      <c r="K5080" s="5"/>
      <c r="L5080" s="5"/>
      <c r="M5080" s="5"/>
      <c r="N5080" s="5"/>
      <c r="O5080" s="5"/>
      <c r="P5080" s="5"/>
      <c r="Q5080" s="5"/>
    </row>
    <row r="5081" spans="5:17" x14ac:dyDescent="0.2">
      <c r="E5081" s="5"/>
      <c r="F5081" s="5"/>
      <c r="G5081" s="5"/>
      <c r="H5081" s="5"/>
      <c r="I5081" s="5"/>
      <c r="J5081" s="5"/>
      <c r="K5081" s="5"/>
      <c r="L5081" s="5"/>
      <c r="M5081" s="5"/>
      <c r="N5081" s="5"/>
      <c r="O5081" s="5"/>
      <c r="P5081" s="5"/>
      <c r="Q5081" s="5"/>
    </row>
    <row r="5082" spans="5:17" x14ac:dyDescent="0.2">
      <c r="E5082" s="5"/>
      <c r="F5082" s="5"/>
      <c r="G5082" s="5"/>
      <c r="H5082" s="5"/>
      <c r="I5082" s="5"/>
      <c r="J5082" s="5"/>
      <c r="K5082" s="5"/>
      <c r="L5082" s="5"/>
      <c r="M5082" s="5"/>
      <c r="N5082" s="5"/>
      <c r="O5082" s="5"/>
      <c r="P5082" s="5"/>
      <c r="Q5082" s="5"/>
    </row>
    <row r="5083" spans="5:17" x14ac:dyDescent="0.2">
      <c r="E5083" s="5"/>
      <c r="F5083" s="5"/>
      <c r="G5083" s="5"/>
      <c r="H5083" s="5"/>
      <c r="I5083" s="5"/>
      <c r="J5083" s="5"/>
      <c r="K5083" s="5"/>
      <c r="L5083" s="5"/>
      <c r="M5083" s="5"/>
      <c r="N5083" s="5"/>
      <c r="O5083" s="5"/>
      <c r="P5083" s="5"/>
      <c r="Q5083" s="5"/>
    </row>
    <row r="5084" spans="5:17" x14ac:dyDescent="0.2">
      <c r="E5084" s="5"/>
      <c r="F5084" s="5"/>
      <c r="G5084" s="5"/>
      <c r="H5084" s="5"/>
      <c r="I5084" s="5"/>
      <c r="J5084" s="5"/>
      <c r="K5084" s="5"/>
      <c r="L5084" s="5"/>
      <c r="M5084" s="5"/>
      <c r="N5084" s="5"/>
      <c r="O5084" s="5"/>
      <c r="P5084" s="5"/>
      <c r="Q5084" s="5"/>
    </row>
    <row r="5085" spans="5:17" x14ac:dyDescent="0.2">
      <c r="E5085" s="5"/>
      <c r="F5085" s="5"/>
      <c r="G5085" s="5"/>
      <c r="H5085" s="5"/>
      <c r="I5085" s="5"/>
      <c r="J5085" s="5"/>
      <c r="K5085" s="5"/>
      <c r="L5085" s="5"/>
      <c r="M5085" s="5"/>
      <c r="N5085" s="5"/>
      <c r="O5085" s="5"/>
      <c r="P5085" s="5"/>
      <c r="Q5085" s="5"/>
    </row>
    <row r="5086" spans="5:17" x14ac:dyDescent="0.2">
      <c r="E5086" s="5"/>
      <c r="F5086" s="5"/>
      <c r="G5086" s="5"/>
      <c r="H5086" s="5"/>
      <c r="I5086" s="5"/>
      <c r="J5086" s="5"/>
      <c r="K5086" s="5"/>
      <c r="L5086" s="5"/>
      <c r="M5086" s="5"/>
      <c r="N5086" s="5"/>
      <c r="O5086" s="5"/>
      <c r="P5086" s="5"/>
      <c r="Q5086" s="5"/>
    </row>
    <row r="5087" spans="5:17" x14ac:dyDescent="0.2">
      <c r="E5087" s="5"/>
      <c r="F5087" s="5"/>
      <c r="G5087" s="5"/>
      <c r="H5087" s="5"/>
      <c r="I5087" s="5"/>
      <c r="J5087" s="5"/>
      <c r="K5087" s="5"/>
      <c r="L5087" s="5"/>
      <c r="M5087" s="5"/>
      <c r="N5087" s="5"/>
      <c r="O5087" s="5"/>
      <c r="P5087" s="5"/>
      <c r="Q5087" s="5"/>
    </row>
    <row r="5088" spans="5:17" x14ac:dyDescent="0.2">
      <c r="E5088" s="5"/>
      <c r="F5088" s="5"/>
      <c r="G5088" s="5"/>
      <c r="H5088" s="5"/>
      <c r="I5088" s="5"/>
      <c r="J5088" s="5"/>
      <c r="K5088" s="5"/>
      <c r="L5088" s="5"/>
      <c r="M5088" s="5"/>
      <c r="N5088" s="5"/>
      <c r="O5088" s="5"/>
      <c r="P5088" s="5"/>
      <c r="Q5088" s="5"/>
    </row>
    <row r="5089" spans="5:17" x14ac:dyDescent="0.2">
      <c r="E5089" s="5"/>
      <c r="F5089" s="5"/>
      <c r="G5089" s="5"/>
      <c r="H5089" s="5"/>
      <c r="I5089" s="5"/>
      <c r="J5089" s="5"/>
      <c r="K5089" s="5"/>
      <c r="L5089" s="5"/>
      <c r="M5089" s="5"/>
      <c r="N5089" s="5"/>
      <c r="O5089" s="5"/>
      <c r="P5089" s="5"/>
      <c r="Q5089" s="5"/>
    </row>
    <row r="5090" spans="5:17" x14ac:dyDescent="0.2">
      <c r="E5090" s="5"/>
      <c r="F5090" s="5"/>
      <c r="G5090" s="5"/>
      <c r="H5090" s="5"/>
      <c r="I5090" s="5"/>
      <c r="J5090" s="5"/>
      <c r="K5090" s="5"/>
      <c r="L5090" s="5"/>
      <c r="M5090" s="5"/>
      <c r="N5090" s="5"/>
      <c r="O5090" s="5"/>
      <c r="P5090" s="5"/>
      <c r="Q5090" s="5"/>
    </row>
    <row r="5091" spans="5:17" x14ac:dyDescent="0.2">
      <c r="E5091" s="5"/>
      <c r="F5091" s="5"/>
      <c r="G5091" s="5"/>
      <c r="H5091" s="5"/>
      <c r="I5091" s="5"/>
      <c r="J5091" s="5"/>
      <c r="K5091" s="5"/>
      <c r="L5091" s="5"/>
      <c r="M5091" s="5"/>
      <c r="N5091" s="5"/>
      <c r="O5091" s="5"/>
      <c r="P5091" s="5"/>
      <c r="Q5091" s="5"/>
    </row>
    <row r="5092" spans="5:17" x14ac:dyDescent="0.2">
      <c r="E5092" s="5"/>
      <c r="F5092" s="5"/>
      <c r="G5092" s="5"/>
      <c r="H5092" s="5"/>
      <c r="I5092" s="5"/>
      <c r="J5092" s="5"/>
      <c r="K5092" s="5"/>
      <c r="L5092" s="5"/>
      <c r="M5092" s="5"/>
      <c r="N5092" s="5"/>
      <c r="O5092" s="5"/>
      <c r="P5092" s="5"/>
      <c r="Q5092" s="5"/>
    </row>
    <row r="5093" spans="5:17" x14ac:dyDescent="0.2">
      <c r="E5093" s="5"/>
      <c r="F5093" s="5"/>
      <c r="G5093" s="5"/>
      <c r="H5093" s="5"/>
      <c r="I5093" s="5"/>
      <c r="J5093" s="5"/>
      <c r="K5093" s="5"/>
      <c r="L5093" s="5"/>
      <c r="M5093" s="5"/>
      <c r="N5093" s="5"/>
      <c r="O5093" s="5"/>
      <c r="P5093" s="5"/>
      <c r="Q5093" s="5"/>
    </row>
    <row r="5094" spans="5:17" x14ac:dyDescent="0.2">
      <c r="E5094" s="5"/>
      <c r="F5094" s="5"/>
      <c r="G5094" s="5"/>
      <c r="H5094" s="5"/>
      <c r="I5094" s="5"/>
      <c r="J5094" s="5"/>
      <c r="K5094" s="5"/>
      <c r="L5094" s="5"/>
      <c r="M5094" s="5"/>
      <c r="N5094" s="5"/>
      <c r="O5094" s="5"/>
      <c r="P5094" s="5"/>
      <c r="Q5094" s="5"/>
    </row>
    <row r="5095" spans="5:17" x14ac:dyDescent="0.2">
      <c r="E5095" s="5"/>
      <c r="F5095" s="5"/>
      <c r="G5095" s="5"/>
      <c r="H5095" s="5"/>
      <c r="I5095" s="5"/>
      <c r="J5095" s="5"/>
      <c r="K5095" s="5"/>
      <c r="L5095" s="5"/>
      <c r="M5095" s="5"/>
      <c r="N5095" s="5"/>
      <c r="O5095" s="5"/>
      <c r="P5095" s="5"/>
      <c r="Q5095" s="5"/>
    </row>
    <row r="5096" spans="5:17" x14ac:dyDescent="0.2">
      <c r="E5096" s="5"/>
      <c r="F5096" s="5"/>
      <c r="G5096" s="5"/>
      <c r="H5096" s="5"/>
      <c r="I5096" s="5"/>
      <c r="J5096" s="5"/>
      <c r="K5096" s="5"/>
      <c r="L5096" s="5"/>
      <c r="M5096" s="5"/>
      <c r="N5096" s="5"/>
      <c r="O5096" s="5"/>
      <c r="P5096" s="5"/>
      <c r="Q5096" s="5"/>
    </row>
    <row r="5097" spans="5:17" x14ac:dyDescent="0.2">
      <c r="E5097" s="5"/>
      <c r="F5097" s="5"/>
      <c r="G5097" s="5"/>
      <c r="H5097" s="5"/>
      <c r="I5097" s="5"/>
      <c r="J5097" s="5"/>
      <c r="K5097" s="5"/>
      <c r="L5097" s="5"/>
      <c r="M5097" s="5"/>
      <c r="N5097" s="5"/>
      <c r="O5097" s="5"/>
      <c r="P5097" s="5"/>
      <c r="Q5097" s="5"/>
    </row>
    <row r="5098" spans="5:17" x14ac:dyDescent="0.2">
      <c r="E5098" s="5"/>
      <c r="F5098" s="5"/>
      <c r="G5098" s="5"/>
      <c r="H5098" s="5"/>
      <c r="I5098" s="5"/>
      <c r="J5098" s="5"/>
      <c r="K5098" s="5"/>
      <c r="L5098" s="5"/>
      <c r="M5098" s="5"/>
      <c r="N5098" s="5"/>
      <c r="O5098" s="5"/>
      <c r="P5098" s="5"/>
      <c r="Q5098" s="5"/>
    </row>
    <row r="5099" spans="5:17" x14ac:dyDescent="0.2">
      <c r="E5099" s="5"/>
      <c r="F5099" s="5"/>
      <c r="G5099" s="5"/>
      <c r="H5099" s="5"/>
      <c r="I5099" s="5"/>
      <c r="J5099" s="5"/>
      <c r="K5099" s="5"/>
      <c r="L5099" s="5"/>
      <c r="M5099" s="5"/>
      <c r="N5099" s="5"/>
      <c r="O5099" s="5"/>
      <c r="P5099" s="5"/>
      <c r="Q5099" s="5"/>
    </row>
    <row r="5100" spans="5:17" x14ac:dyDescent="0.2">
      <c r="E5100" s="5"/>
      <c r="F5100" s="5"/>
      <c r="G5100" s="5"/>
      <c r="H5100" s="5"/>
      <c r="I5100" s="5"/>
      <c r="J5100" s="5"/>
      <c r="K5100" s="5"/>
      <c r="L5100" s="5"/>
      <c r="M5100" s="5"/>
      <c r="N5100" s="5"/>
      <c r="O5100" s="5"/>
      <c r="P5100" s="5"/>
      <c r="Q5100" s="5"/>
    </row>
    <row r="5101" spans="5:17" x14ac:dyDescent="0.2">
      <c r="E5101" s="5"/>
      <c r="F5101" s="5"/>
      <c r="G5101" s="5"/>
      <c r="H5101" s="5"/>
      <c r="I5101" s="5"/>
      <c r="J5101" s="5"/>
      <c r="K5101" s="5"/>
      <c r="L5101" s="5"/>
      <c r="M5101" s="5"/>
      <c r="N5101" s="5"/>
      <c r="O5101" s="5"/>
      <c r="P5101" s="5"/>
      <c r="Q5101" s="5"/>
    </row>
    <row r="5102" spans="5:17" x14ac:dyDescent="0.2">
      <c r="E5102" s="5"/>
      <c r="F5102" s="5"/>
      <c r="G5102" s="5"/>
      <c r="H5102" s="5"/>
      <c r="I5102" s="5"/>
      <c r="J5102" s="5"/>
      <c r="K5102" s="5"/>
      <c r="L5102" s="5"/>
      <c r="M5102" s="5"/>
      <c r="N5102" s="5"/>
      <c r="O5102" s="5"/>
      <c r="P5102" s="5"/>
      <c r="Q5102" s="5"/>
    </row>
    <row r="5103" spans="5:17" x14ac:dyDescent="0.2">
      <c r="E5103" s="5"/>
      <c r="F5103" s="5"/>
      <c r="G5103" s="5"/>
      <c r="H5103" s="5"/>
      <c r="I5103" s="5"/>
      <c r="J5103" s="5"/>
      <c r="K5103" s="5"/>
      <c r="L5103" s="5"/>
      <c r="M5103" s="5"/>
      <c r="N5103" s="5"/>
      <c r="O5103" s="5"/>
      <c r="P5103" s="5"/>
      <c r="Q5103" s="5"/>
    </row>
    <row r="5104" spans="5:17" x14ac:dyDescent="0.2">
      <c r="E5104" s="5"/>
      <c r="F5104" s="5"/>
      <c r="G5104" s="5"/>
      <c r="H5104" s="5"/>
      <c r="I5104" s="5"/>
      <c r="J5104" s="5"/>
      <c r="K5104" s="5"/>
      <c r="L5104" s="5"/>
      <c r="M5104" s="5"/>
      <c r="N5104" s="5"/>
      <c r="O5104" s="5"/>
      <c r="P5104" s="5"/>
      <c r="Q5104" s="5"/>
    </row>
    <row r="5105" spans="5:17" x14ac:dyDescent="0.2">
      <c r="E5105" s="5"/>
      <c r="F5105" s="5"/>
      <c r="G5105" s="5"/>
      <c r="H5105" s="5"/>
      <c r="I5105" s="5"/>
      <c r="J5105" s="5"/>
      <c r="K5105" s="5"/>
      <c r="L5105" s="5"/>
      <c r="M5105" s="5"/>
      <c r="N5105" s="5"/>
      <c r="O5105" s="5"/>
      <c r="P5105" s="5"/>
      <c r="Q5105" s="5"/>
    </row>
    <row r="5106" spans="5:17" x14ac:dyDescent="0.2">
      <c r="E5106" s="5"/>
      <c r="F5106" s="5"/>
      <c r="G5106" s="5"/>
      <c r="H5106" s="5"/>
      <c r="I5106" s="5"/>
      <c r="J5106" s="5"/>
      <c r="K5106" s="5"/>
      <c r="L5106" s="5"/>
      <c r="M5106" s="5"/>
      <c r="N5106" s="5"/>
      <c r="O5106" s="5"/>
      <c r="P5106" s="5"/>
      <c r="Q5106" s="5"/>
    </row>
    <row r="5107" spans="5:17" x14ac:dyDescent="0.2">
      <c r="E5107" s="5"/>
      <c r="F5107" s="5"/>
      <c r="G5107" s="5"/>
      <c r="H5107" s="5"/>
      <c r="I5107" s="5"/>
      <c r="J5107" s="5"/>
      <c r="K5107" s="5"/>
      <c r="L5107" s="5"/>
      <c r="M5107" s="5"/>
      <c r="N5107" s="5"/>
      <c r="O5107" s="5"/>
      <c r="P5107" s="5"/>
      <c r="Q5107" s="5"/>
    </row>
    <row r="5108" spans="5:17" x14ac:dyDescent="0.2">
      <c r="E5108" s="5"/>
      <c r="F5108" s="5"/>
      <c r="G5108" s="5"/>
      <c r="H5108" s="5"/>
      <c r="I5108" s="5"/>
      <c r="J5108" s="5"/>
      <c r="K5108" s="5"/>
      <c r="L5108" s="5"/>
      <c r="M5108" s="5"/>
      <c r="N5108" s="5"/>
      <c r="O5108" s="5"/>
      <c r="P5108" s="5"/>
      <c r="Q5108" s="5"/>
    </row>
    <row r="5109" spans="5:17" x14ac:dyDescent="0.2">
      <c r="E5109" s="5"/>
      <c r="F5109" s="5"/>
      <c r="G5109" s="5"/>
      <c r="H5109" s="5"/>
      <c r="I5109" s="5"/>
      <c r="J5109" s="5"/>
      <c r="K5109" s="5"/>
      <c r="L5109" s="5"/>
      <c r="M5109" s="5"/>
      <c r="N5109" s="5"/>
      <c r="O5109" s="5"/>
      <c r="P5109" s="5"/>
      <c r="Q5109" s="5"/>
    </row>
    <row r="5110" spans="5:17" x14ac:dyDescent="0.2">
      <c r="E5110" s="5"/>
      <c r="F5110" s="5"/>
      <c r="G5110" s="5"/>
      <c r="H5110" s="5"/>
      <c r="I5110" s="5"/>
      <c r="J5110" s="5"/>
      <c r="K5110" s="5"/>
      <c r="L5110" s="5"/>
      <c r="M5110" s="5"/>
      <c r="N5110" s="5"/>
      <c r="O5110" s="5"/>
      <c r="P5110" s="5"/>
      <c r="Q5110" s="5"/>
    </row>
    <row r="5111" spans="5:17" x14ac:dyDescent="0.2">
      <c r="E5111" s="5"/>
      <c r="F5111" s="5"/>
      <c r="G5111" s="5"/>
      <c r="H5111" s="5"/>
      <c r="I5111" s="5"/>
      <c r="J5111" s="5"/>
      <c r="K5111" s="5"/>
      <c r="L5111" s="5"/>
      <c r="M5111" s="5"/>
      <c r="N5111" s="5"/>
      <c r="O5111" s="5"/>
      <c r="P5111" s="5"/>
      <c r="Q5111" s="5"/>
    </row>
    <row r="5112" spans="5:17" x14ac:dyDescent="0.2">
      <c r="E5112" s="5"/>
      <c r="F5112" s="5"/>
      <c r="G5112" s="5"/>
      <c r="H5112" s="5"/>
      <c r="I5112" s="5"/>
      <c r="J5112" s="5"/>
      <c r="K5112" s="5"/>
      <c r="L5112" s="5"/>
      <c r="M5112" s="5"/>
      <c r="N5112" s="5"/>
      <c r="O5112" s="5"/>
      <c r="P5112" s="5"/>
      <c r="Q5112" s="5"/>
    </row>
    <row r="5113" spans="5:17" x14ac:dyDescent="0.2">
      <c r="E5113" s="5"/>
      <c r="F5113" s="5"/>
      <c r="G5113" s="5"/>
      <c r="H5113" s="5"/>
      <c r="I5113" s="5"/>
      <c r="J5113" s="5"/>
      <c r="K5113" s="5"/>
      <c r="L5113" s="5"/>
      <c r="M5113" s="5"/>
      <c r="N5113" s="5"/>
      <c r="O5113" s="5"/>
      <c r="P5113" s="5"/>
      <c r="Q5113" s="5"/>
    </row>
    <row r="5114" spans="5:17" x14ac:dyDescent="0.2">
      <c r="E5114" s="5"/>
      <c r="F5114" s="5"/>
      <c r="G5114" s="5"/>
      <c r="H5114" s="5"/>
      <c r="I5114" s="5"/>
      <c r="J5114" s="5"/>
      <c r="K5114" s="5"/>
      <c r="L5114" s="5"/>
      <c r="M5114" s="5"/>
      <c r="N5114" s="5"/>
      <c r="O5114" s="5"/>
      <c r="P5114" s="5"/>
      <c r="Q5114" s="5"/>
    </row>
    <row r="5115" spans="5:17" x14ac:dyDescent="0.2">
      <c r="E5115" s="5"/>
      <c r="F5115" s="5"/>
      <c r="G5115" s="5"/>
      <c r="H5115" s="5"/>
      <c r="I5115" s="5"/>
      <c r="J5115" s="5"/>
      <c r="K5115" s="5"/>
      <c r="L5115" s="5"/>
      <c r="M5115" s="5"/>
      <c r="N5115" s="5"/>
      <c r="O5115" s="5"/>
      <c r="P5115" s="5"/>
      <c r="Q5115" s="5"/>
    </row>
    <row r="5116" spans="5:17" x14ac:dyDescent="0.2">
      <c r="E5116" s="5"/>
      <c r="F5116" s="5"/>
      <c r="G5116" s="5"/>
      <c r="H5116" s="5"/>
      <c r="I5116" s="5"/>
      <c r="J5116" s="5"/>
      <c r="K5116" s="5"/>
      <c r="L5116" s="5"/>
      <c r="M5116" s="5"/>
      <c r="N5116" s="5"/>
      <c r="O5116" s="5"/>
      <c r="P5116" s="5"/>
      <c r="Q5116" s="5"/>
    </row>
    <row r="5117" spans="5:17" x14ac:dyDescent="0.2">
      <c r="E5117" s="5"/>
      <c r="F5117" s="5"/>
      <c r="G5117" s="5"/>
      <c r="H5117" s="5"/>
      <c r="I5117" s="5"/>
      <c r="J5117" s="5"/>
      <c r="K5117" s="5"/>
      <c r="L5117" s="5"/>
      <c r="M5117" s="5"/>
      <c r="N5117" s="5"/>
      <c r="O5117" s="5"/>
      <c r="P5117" s="5"/>
      <c r="Q5117" s="5"/>
    </row>
    <row r="5118" spans="5:17" x14ac:dyDescent="0.2">
      <c r="E5118" s="5"/>
      <c r="F5118" s="5"/>
      <c r="G5118" s="5"/>
      <c r="H5118" s="5"/>
      <c r="I5118" s="5"/>
      <c r="J5118" s="5"/>
      <c r="K5118" s="5"/>
      <c r="L5118" s="5"/>
      <c r="M5118" s="5"/>
      <c r="N5118" s="5"/>
      <c r="O5118" s="5"/>
      <c r="P5118" s="5"/>
      <c r="Q5118" s="5"/>
    </row>
    <row r="5119" spans="5:17" x14ac:dyDescent="0.2">
      <c r="E5119" s="5"/>
      <c r="F5119" s="5"/>
      <c r="G5119" s="5"/>
      <c r="H5119" s="5"/>
      <c r="I5119" s="5"/>
      <c r="J5119" s="5"/>
      <c r="K5119" s="5"/>
      <c r="L5119" s="5"/>
      <c r="M5119" s="5"/>
      <c r="N5119" s="5"/>
      <c r="O5119" s="5"/>
      <c r="P5119" s="5"/>
      <c r="Q5119" s="5"/>
    </row>
    <row r="5120" spans="5:17" x14ac:dyDescent="0.2">
      <c r="E5120" s="5"/>
      <c r="F5120" s="5"/>
      <c r="G5120" s="5"/>
      <c r="H5120" s="5"/>
      <c r="I5120" s="5"/>
      <c r="J5120" s="5"/>
      <c r="K5120" s="5"/>
      <c r="L5120" s="5"/>
      <c r="M5120" s="5"/>
      <c r="N5120" s="5"/>
      <c r="O5120" s="5"/>
      <c r="P5120" s="5"/>
      <c r="Q5120" s="5"/>
    </row>
    <row r="5121" spans="5:17" x14ac:dyDescent="0.2">
      <c r="E5121" s="5"/>
      <c r="F5121" s="5"/>
      <c r="G5121" s="5"/>
      <c r="H5121" s="5"/>
      <c r="I5121" s="5"/>
      <c r="J5121" s="5"/>
      <c r="K5121" s="5"/>
      <c r="L5121" s="5"/>
      <c r="M5121" s="5"/>
      <c r="N5121" s="5"/>
      <c r="O5121" s="5"/>
      <c r="P5121" s="5"/>
      <c r="Q5121" s="5"/>
    </row>
    <row r="5122" spans="5:17" x14ac:dyDescent="0.2">
      <c r="E5122" s="5"/>
      <c r="F5122" s="5"/>
      <c r="G5122" s="5"/>
      <c r="H5122" s="5"/>
      <c r="I5122" s="5"/>
      <c r="J5122" s="5"/>
      <c r="K5122" s="5"/>
      <c r="L5122" s="5"/>
      <c r="M5122" s="5"/>
      <c r="N5122" s="5"/>
      <c r="O5122" s="5"/>
      <c r="P5122" s="5"/>
      <c r="Q5122" s="5"/>
    </row>
    <row r="5123" spans="5:17" x14ac:dyDescent="0.2">
      <c r="E5123" s="5"/>
      <c r="F5123" s="5"/>
      <c r="G5123" s="5"/>
      <c r="H5123" s="5"/>
      <c r="I5123" s="5"/>
      <c r="J5123" s="5"/>
      <c r="K5123" s="5"/>
      <c r="L5123" s="5"/>
      <c r="M5123" s="5"/>
      <c r="N5123" s="5"/>
      <c r="O5123" s="5"/>
      <c r="P5123" s="5"/>
      <c r="Q5123" s="5"/>
    </row>
    <row r="5124" spans="5:17" x14ac:dyDescent="0.2">
      <c r="E5124" s="5"/>
      <c r="F5124" s="5"/>
      <c r="G5124" s="5"/>
      <c r="H5124" s="5"/>
      <c r="I5124" s="5"/>
      <c r="J5124" s="5"/>
      <c r="K5124" s="5"/>
      <c r="L5124" s="5"/>
      <c r="M5124" s="5"/>
      <c r="N5124" s="5"/>
      <c r="O5124" s="5"/>
      <c r="P5124" s="5"/>
      <c r="Q5124" s="5"/>
    </row>
    <row r="5125" spans="5:17" x14ac:dyDescent="0.2">
      <c r="E5125" s="5"/>
      <c r="F5125" s="5"/>
      <c r="G5125" s="5"/>
      <c r="H5125" s="5"/>
      <c r="I5125" s="5"/>
      <c r="J5125" s="5"/>
      <c r="K5125" s="5"/>
      <c r="L5125" s="5"/>
      <c r="M5125" s="5"/>
      <c r="N5125" s="5"/>
      <c r="O5125" s="5"/>
      <c r="P5125" s="5"/>
      <c r="Q5125" s="5"/>
    </row>
    <row r="5126" spans="5:17" x14ac:dyDescent="0.2">
      <c r="E5126" s="5"/>
      <c r="F5126" s="5"/>
      <c r="G5126" s="5"/>
      <c r="H5126" s="5"/>
      <c r="I5126" s="5"/>
      <c r="J5126" s="5"/>
      <c r="K5126" s="5"/>
      <c r="L5126" s="5"/>
      <c r="M5126" s="5"/>
      <c r="N5126" s="5"/>
      <c r="O5126" s="5"/>
      <c r="P5126" s="5"/>
      <c r="Q5126" s="5"/>
    </row>
    <row r="5127" spans="5:17" x14ac:dyDescent="0.2">
      <c r="E5127" s="5"/>
      <c r="F5127" s="5"/>
      <c r="G5127" s="5"/>
      <c r="H5127" s="5"/>
      <c r="I5127" s="5"/>
      <c r="J5127" s="5"/>
      <c r="K5127" s="5"/>
      <c r="L5127" s="5"/>
      <c r="M5127" s="5"/>
      <c r="N5127" s="5"/>
      <c r="O5127" s="5"/>
      <c r="P5127" s="5"/>
      <c r="Q5127" s="5"/>
    </row>
    <row r="5128" spans="5:17" x14ac:dyDescent="0.2">
      <c r="E5128" s="5"/>
      <c r="F5128" s="5"/>
      <c r="G5128" s="5"/>
      <c r="H5128" s="5"/>
      <c r="I5128" s="5"/>
      <c r="J5128" s="5"/>
      <c r="K5128" s="5"/>
      <c r="L5128" s="5"/>
      <c r="M5128" s="5"/>
      <c r="N5128" s="5"/>
      <c r="O5128" s="5"/>
      <c r="P5128" s="5"/>
      <c r="Q5128" s="5"/>
    </row>
    <row r="5129" spans="5:17" x14ac:dyDescent="0.2">
      <c r="E5129" s="5"/>
      <c r="F5129" s="5"/>
      <c r="G5129" s="5"/>
      <c r="H5129" s="5"/>
      <c r="I5129" s="5"/>
      <c r="J5129" s="5"/>
      <c r="K5129" s="5"/>
      <c r="L5129" s="5"/>
      <c r="M5129" s="5"/>
      <c r="N5129" s="5"/>
      <c r="O5129" s="5"/>
      <c r="P5129" s="5"/>
      <c r="Q5129" s="5"/>
    </row>
    <row r="5130" spans="5:17" x14ac:dyDescent="0.2">
      <c r="E5130" s="5"/>
      <c r="F5130" s="5"/>
      <c r="G5130" s="5"/>
      <c r="H5130" s="5"/>
      <c r="I5130" s="5"/>
      <c r="J5130" s="5"/>
      <c r="K5130" s="5"/>
      <c r="L5130" s="5"/>
      <c r="M5130" s="5"/>
      <c r="N5130" s="5"/>
      <c r="O5130" s="5"/>
      <c r="P5130" s="5"/>
      <c r="Q5130" s="5"/>
    </row>
    <row r="5131" spans="5:17" x14ac:dyDescent="0.2">
      <c r="E5131" s="5"/>
      <c r="F5131" s="5"/>
      <c r="G5131" s="5"/>
      <c r="H5131" s="5"/>
      <c r="I5131" s="5"/>
      <c r="J5131" s="5"/>
      <c r="K5131" s="5"/>
      <c r="L5131" s="5"/>
      <c r="M5131" s="5"/>
      <c r="N5131" s="5"/>
      <c r="O5131" s="5"/>
      <c r="P5131" s="5"/>
      <c r="Q5131" s="5"/>
    </row>
    <row r="5132" spans="5:17" x14ac:dyDescent="0.2">
      <c r="E5132" s="5"/>
      <c r="F5132" s="5"/>
      <c r="G5132" s="5"/>
      <c r="H5132" s="5"/>
      <c r="I5132" s="5"/>
      <c r="J5132" s="5"/>
      <c r="K5132" s="5"/>
      <c r="L5132" s="5"/>
      <c r="M5132" s="5"/>
      <c r="N5132" s="5"/>
      <c r="O5132" s="5"/>
      <c r="P5132" s="5"/>
      <c r="Q5132" s="5"/>
    </row>
    <row r="5133" spans="5:17" x14ac:dyDescent="0.2">
      <c r="E5133" s="5"/>
      <c r="F5133" s="5"/>
      <c r="G5133" s="5"/>
      <c r="H5133" s="5"/>
      <c r="I5133" s="5"/>
      <c r="J5133" s="5"/>
      <c r="K5133" s="5"/>
      <c r="L5133" s="5"/>
      <c r="M5133" s="5"/>
      <c r="N5133" s="5"/>
      <c r="O5133" s="5"/>
      <c r="P5133" s="5"/>
      <c r="Q5133" s="5"/>
    </row>
    <row r="5134" spans="5:17" x14ac:dyDescent="0.2">
      <c r="E5134" s="5"/>
      <c r="F5134" s="5"/>
      <c r="G5134" s="5"/>
      <c r="H5134" s="5"/>
      <c r="I5134" s="5"/>
      <c r="J5134" s="5"/>
      <c r="K5134" s="5"/>
      <c r="L5134" s="5"/>
      <c r="M5134" s="5"/>
      <c r="N5134" s="5"/>
      <c r="O5134" s="5"/>
      <c r="P5134" s="5"/>
      <c r="Q5134" s="5"/>
    </row>
    <row r="5135" spans="5:17" x14ac:dyDescent="0.2">
      <c r="E5135" s="5"/>
      <c r="F5135" s="5"/>
      <c r="G5135" s="5"/>
      <c r="H5135" s="5"/>
      <c r="I5135" s="5"/>
      <c r="J5135" s="5"/>
      <c r="K5135" s="5"/>
      <c r="L5135" s="5"/>
      <c r="M5135" s="5"/>
      <c r="N5135" s="5"/>
      <c r="O5135" s="5"/>
      <c r="P5135" s="5"/>
      <c r="Q5135" s="5"/>
    </row>
    <row r="5136" spans="5:17" x14ac:dyDescent="0.2">
      <c r="E5136" s="5"/>
      <c r="F5136" s="5"/>
      <c r="G5136" s="5"/>
      <c r="H5136" s="5"/>
      <c r="I5136" s="5"/>
      <c r="J5136" s="5"/>
      <c r="K5136" s="5"/>
      <c r="L5136" s="5"/>
      <c r="M5136" s="5"/>
      <c r="N5136" s="5"/>
      <c r="O5136" s="5"/>
      <c r="P5136" s="5"/>
      <c r="Q5136" s="5"/>
    </row>
    <row r="5137" spans="5:17" x14ac:dyDescent="0.2">
      <c r="E5137" s="5"/>
      <c r="F5137" s="5"/>
      <c r="G5137" s="5"/>
      <c r="H5137" s="5"/>
      <c r="I5137" s="5"/>
      <c r="J5137" s="5"/>
      <c r="K5137" s="5"/>
      <c r="L5137" s="5"/>
      <c r="M5137" s="5"/>
      <c r="N5137" s="5"/>
      <c r="O5137" s="5"/>
      <c r="P5137" s="5"/>
      <c r="Q5137" s="5"/>
    </row>
    <row r="5138" spans="5:17" x14ac:dyDescent="0.2">
      <c r="E5138" s="5"/>
      <c r="F5138" s="5"/>
      <c r="G5138" s="5"/>
      <c r="H5138" s="5"/>
      <c r="I5138" s="5"/>
      <c r="J5138" s="5"/>
      <c r="K5138" s="5"/>
      <c r="L5138" s="5"/>
      <c r="M5138" s="5"/>
      <c r="N5138" s="5"/>
      <c r="O5138" s="5"/>
      <c r="P5138" s="5"/>
      <c r="Q5138" s="5"/>
    </row>
    <row r="5139" spans="5:17" x14ac:dyDescent="0.2">
      <c r="E5139" s="5"/>
      <c r="F5139" s="5"/>
      <c r="G5139" s="5"/>
      <c r="H5139" s="5"/>
      <c r="I5139" s="5"/>
      <c r="J5139" s="5"/>
      <c r="K5139" s="5"/>
      <c r="L5139" s="5"/>
      <c r="M5139" s="5"/>
      <c r="N5139" s="5"/>
      <c r="O5139" s="5"/>
      <c r="P5139" s="5"/>
      <c r="Q5139" s="5"/>
    </row>
    <row r="5140" spans="5:17" x14ac:dyDescent="0.2">
      <c r="E5140" s="5"/>
      <c r="F5140" s="5"/>
      <c r="G5140" s="5"/>
      <c r="H5140" s="5"/>
      <c r="I5140" s="5"/>
      <c r="J5140" s="5"/>
      <c r="K5140" s="5"/>
      <c r="L5140" s="5"/>
      <c r="M5140" s="5"/>
      <c r="N5140" s="5"/>
      <c r="O5140" s="5"/>
      <c r="P5140" s="5"/>
      <c r="Q5140" s="5"/>
    </row>
    <row r="5141" spans="5:17" x14ac:dyDescent="0.2">
      <c r="E5141" s="5"/>
      <c r="F5141" s="5"/>
      <c r="G5141" s="5"/>
      <c r="H5141" s="5"/>
      <c r="I5141" s="5"/>
      <c r="J5141" s="5"/>
      <c r="K5141" s="5"/>
      <c r="L5141" s="5"/>
      <c r="M5141" s="5"/>
      <c r="N5141" s="5"/>
      <c r="O5141" s="5"/>
      <c r="P5141" s="5"/>
      <c r="Q5141" s="5"/>
    </row>
    <row r="5142" spans="5:17" x14ac:dyDescent="0.2">
      <c r="E5142" s="5"/>
      <c r="F5142" s="5"/>
      <c r="G5142" s="5"/>
      <c r="H5142" s="5"/>
      <c r="I5142" s="5"/>
      <c r="J5142" s="5"/>
      <c r="K5142" s="5"/>
      <c r="L5142" s="5"/>
      <c r="M5142" s="5"/>
      <c r="N5142" s="5"/>
      <c r="O5142" s="5"/>
      <c r="P5142" s="5"/>
      <c r="Q5142" s="5"/>
    </row>
    <row r="5143" spans="5:17" x14ac:dyDescent="0.2">
      <c r="E5143" s="5"/>
      <c r="F5143" s="5"/>
      <c r="G5143" s="5"/>
      <c r="H5143" s="5"/>
      <c r="I5143" s="5"/>
      <c r="J5143" s="5"/>
      <c r="K5143" s="5"/>
      <c r="L5143" s="5"/>
      <c r="M5143" s="5"/>
      <c r="N5143" s="5"/>
      <c r="O5143" s="5"/>
      <c r="P5143" s="5"/>
      <c r="Q5143" s="5"/>
    </row>
    <row r="5144" spans="5:17" x14ac:dyDescent="0.2">
      <c r="E5144" s="5"/>
      <c r="F5144" s="5"/>
      <c r="G5144" s="5"/>
      <c r="H5144" s="5"/>
      <c r="I5144" s="5"/>
      <c r="J5144" s="5"/>
      <c r="K5144" s="5"/>
      <c r="L5144" s="5"/>
      <c r="M5144" s="5"/>
      <c r="N5144" s="5"/>
      <c r="O5144" s="5"/>
      <c r="P5144" s="5"/>
      <c r="Q5144" s="5"/>
    </row>
    <row r="5145" spans="5:17" x14ac:dyDescent="0.2">
      <c r="E5145" s="5"/>
      <c r="F5145" s="5"/>
      <c r="G5145" s="5"/>
      <c r="H5145" s="5"/>
      <c r="I5145" s="5"/>
      <c r="J5145" s="5"/>
      <c r="K5145" s="5"/>
      <c r="L5145" s="5"/>
      <c r="M5145" s="5"/>
      <c r="N5145" s="5"/>
      <c r="O5145" s="5"/>
      <c r="P5145" s="5"/>
      <c r="Q5145" s="5"/>
    </row>
    <row r="5146" spans="5:17" x14ac:dyDescent="0.2">
      <c r="E5146" s="5"/>
      <c r="F5146" s="5"/>
      <c r="G5146" s="5"/>
      <c r="H5146" s="5"/>
      <c r="I5146" s="5"/>
      <c r="J5146" s="5"/>
      <c r="K5146" s="5"/>
      <c r="L5146" s="5"/>
      <c r="M5146" s="5"/>
      <c r="N5146" s="5"/>
      <c r="O5146" s="5"/>
      <c r="P5146" s="5"/>
      <c r="Q5146" s="5"/>
    </row>
    <row r="5147" spans="5:17" x14ac:dyDescent="0.2">
      <c r="E5147" s="5"/>
      <c r="F5147" s="5"/>
      <c r="G5147" s="5"/>
      <c r="H5147" s="5"/>
      <c r="I5147" s="5"/>
      <c r="J5147" s="5"/>
      <c r="K5147" s="5"/>
      <c r="L5147" s="5"/>
      <c r="M5147" s="5"/>
      <c r="N5147" s="5"/>
      <c r="O5147" s="5"/>
      <c r="P5147" s="5"/>
      <c r="Q5147" s="5"/>
    </row>
    <row r="5148" spans="5:17" x14ac:dyDescent="0.2">
      <c r="E5148" s="5"/>
      <c r="F5148" s="5"/>
      <c r="G5148" s="5"/>
      <c r="H5148" s="5"/>
      <c r="I5148" s="5"/>
      <c r="J5148" s="5"/>
      <c r="K5148" s="5"/>
      <c r="L5148" s="5"/>
      <c r="M5148" s="5"/>
      <c r="N5148" s="5"/>
      <c r="O5148" s="5"/>
      <c r="P5148" s="5"/>
      <c r="Q5148" s="5"/>
    </row>
    <row r="5149" spans="5:17" x14ac:dyDescent="0.2">
      <c r="E5149" s="5"/>
      <c r="F5149" s="5"/>
      <c r="G5149" s="5"/>
      <c r="H5149" s="5"/>
      <c r="I5149" s="5"/>
      <c r="J5149" s="5"/>
      <c r="K5149" s="5"/>
      <c r="L5149" s="5"/>
      <c r="M5149" s="5"/>
      <c r="N5149" s="5"/>
      <c r="O5149" s="5"/>
      <c r="P5149" s="5"/>
      <c r="Q5149" s="5"/>
    </row>
    <row r="5150" spans="5:17" x14ac:dyDescent="0.2">
      <c r="E5150" s="5"/>
      <c r="F5150" s="5"/>
      <c r="G5150" s="5"/>
      <c r="H5150" s="5"/>
      <c r="I5150" s="5"/>
      <c r="J5150" s="5"/>
      <c r="K5150" s="5"/>
      <c r="L5150" s="5"/>
      <c r="M5150" s="5"/>
      <c r="N5150" s="5"/>
      <c r="O5150" s="5"/>
      <c r="P5150" s="5"/>
      <c r="Q5150" s="5"/>
    </row>
    <row r="5151" spans="5:17" x14ac:dyDescent="0.2">
      <c r="E5151" s="5"/>
      <c r="F5151" s="5"/>
      <c r="G5151" s="5"/>
      <c r="H5151" s="5"/>
      <c r="I5151" s="5"/>
      <c r="J5151" s="5"/>
      <c r="K5151" s="5"/>
      <c r="L5151" s="5"/>
      <c r="M5151" s="5"/>
      <c r="N5151" s="5"/>
      <c r="O5151" s="5"/>
      <c r="P5151" s="5"/>
      <c r="Q5151" s="5"/>
    </row>
    <row r="5152" spans="5:17" x14ac:dyDescent="0.2">
      <c r="E5152" s="5"/>
      <c r="F5152" s="5"/>
      <c r="G5152" s="5"/>
      <c r="H5152" s="5"/>
      <c r="I5152" s="5"/>
      <c r="J5152" s="5"/>
      <c r="K5152" s="5"/>
      <c r="L5152" s="5"/>
      <c r="M5152" s="5"/>
      <c r="N5152" s="5"/>
      <c r="O5152" s="5"/>
      <c r="P5152" s="5"/>
      <c r="Q5152" s="5"/>
    </row>
    <row r="5153" spans="5:17" x14ac:dyDescent="0.2">
      <c r="E5153" s="5"/>
      <c r="F5153" s="5"/>
      <c r="G5153" s="5"/>
      <c r="H5153" s="5"/>
      <c r="I5153" s="5"/>
      <c r="J5153" s="5"/>
      <c r="K5153" s="5"/>
      <c r="L5153" s="5"/>
      <c r="M5153" s="5"/>
      <c r="N5153" s="5"/>
      <c r="O5153" s="5"/>
      <c r="P5153" s="5"/>
      <c r="Q5153" s="5"/>
    </row>
    <row r="5154" spans="5:17" x14ac:dyDescent="0.2">
      <c r="E5154" s="5"/>
      <c r="F5154" s="5"/>
      <c r="G5154" s="5"/>
      <c r="H5154" s="5"/>
      <c r="I5154" s="5"/>
      <c r="J5154" s="5"/>
      <c r="K5154" s="5"/>
      <c r="L5154" s="5"/>
      <c r="M5154" s="5"/>
      <c r="N5154" s="5"/>
      <c r="O5154" s="5"/>
      <c r="P5154" s="5"/>
      <c r="Q5154" s="5"/>
    </row>
    <row r="5155" spans="5:17" x14ac:dyDescent="0.2">
      <c r="E5155" s="5"/>
      <c r="F5155" s="5"/>
      <c r="G5155" s="5"/>
      <c r="H5155" s="5"/>
      <c r="I5155" s="5"/>
      <c r="J5155" s="5"/>
      <c r="K5155" s="5"/>
      <c r="L5155" s="5"/>
      <c r="M5155" s="5"/>
      <c r="N5155" s="5"/>
      <c r="O5155" s="5"/>
      <c r="P5155" s="5"/>
      <c r="Q5155" s="5"/>
    </row>
    <row r="5156" spans="5:17" x14ac:dyDescent="0.2">
      <c r="E5156" s="5"/>
      <c r="F5156" s="5"/>
      <c r="G5156" s="5"/>
      <c r="H5156" s="5"/>
      <c r="I5156" s="5"/>
      <c r="J5156" s="5"/>
      <c r="K5156" s="5"/>
      <c r="L5156" s="5"/>
      <c r="M5156" s="5"/>
      <c r="N5156" s="5"/>
      <c r="O5156" s="5"/>
      <c r="P5156" s="5"/>
      <c r="Q5156" s="5"/>
    </row>
    <row r="5157" spans="5:17" x14ac:dyDescent="0.2">
      <c r="E5157" s="5"/>
      <c r="F5157" s="5"/>
      <c r="G5157" s="5"/>
      <c r="H5157" s="5"/>
      <c r="I5157" s="5"/>
      <c r="J5157" s="5"/>
      <c r="K5157" s="5"/>
      <c r="L5157" s="5"/>
      <c r="M5157" s="5"/>
      <c r="N5157" s="5"/>
      <c r="O5157" s="5"/>
      <c r="P5157" s="5"/>
      <c r="Q5157" s="5"/>
    </row>
    <row r="5158" spans="5:17" x14ac:dyDescent="0.2">
      <c r="E5158" s="5"/>
      <c r="F5158" s="5"/>
      <c r="G5158" s="5"/>
      <c r="H5158" s="5"/>
      <c r="I5158" s="5"/>
      <c r="J5158" s="5"/>
      <c r="K5158" s="5"/>
      <c r="L5158" s="5"/>
      <c r="M5158" s="5"/>
      <c r="N5158" s="5"/>
      <c r="O5158" s="5"/>
      <c r="P5158" s="5"/>
      <c r="Q5158" s="5"/>
    </row>
    <row r="5159" spans="5:17" x14ac:dyDescent="0.2">
      <c r="E5159" s="5"/>
      <c r="F5159" s="5"/>
      <c r="G5159" s="5"/>
      <c r="H5159" s="5"/>
      <c r="I5159" s="5"/>
      <c r="J5159" s="5"/>
      <c r="K5159" s="5"/>
      <c r="L5159" s="5"/>
      <c r="M5159" s="5"/>
      <c r="N5159" s="5"/>
      <c r="O5159" s="5"/>
      <c r="P5159" s="5"/>
      <c r="Q5159" s="5"/>
    </row>
    <row r="5160" spans="5:17" x14ac:dyDescent="0.2">
      <c r="E5160" s="5"/>
      <c r="F5160" s="5"/>
      <c r="G5160" s="5"/>
      <c r="H5160" s="5"/>
      <c r="I5160" s="5"/>
      <c r="J5160" s="5"/>
      <c r="K5160" s="5"/>
      <c r="L5160" s="5"/>
      <c r="M5160" s="5"/>
      <c r="N5160" s="5"/>
      <c r="O5160" s="5"/>
      <c r="P5160" s="5"/>
      <c r="Q5160" s="5"/>
    </row>
    <row r="5161" spans="5:17" x14ac:dyDescent="0.2">
      <c r="E5161" s="5"/>
      <c r="F5161" s="5"/>
      <c r="G5161" s="5"/>
      <c r="H5161" s="5"/>
      <c r="I5161" s="5"/>
      <c r="J5161" s="5"/>
      <c r="K5161" s="5"/>
      <c r="L5161" s="5"/>
      <c r="M5161" s="5"/>
      <c r="N5161" s="5"/>
      <c r="O5161" s="5"/>
      <c r="P5161" s="5"/>
      <c r="Q5161" s="5"/>
    </row>
    <row r="5162" spans="5:17" x14ac:dyDescent="0.2">
      <c r="E5162" s="5"/>
      <c r="F5162" s="5"/>
      <c r="G5162" s="5"/>
      <c r="H5162" s="5"/>
      <c r="I5162" s="5"/>
      <c r="J5162" s="5"/>
      <c r="K5162" s="5"/>
      <c r="L5162" s="5"/>
      <c r="M5162" s="5"/>
      <c r="N5162" s="5"/>
      <c r="O5162" s="5"/>
      <c r="P5162" s="5"/>
      <c r="Q5162" s="5"/>
    </row>
    <row r="5163" spans="5:17" x14ac:dyDescent="0.2">
      <c r="E5163" s="5"/>
      <c r="F5163" s="5"/>
      <c r="G5163" s="5"/>
      <c r="H5163" s="5"/>
      <c r="I5163" s="5"/>
      <c r="J5163" s="5"/>
      <c r="K5163" s="5"/>
      <c r="L5163" s="5"/>
      <c r="M5163" s="5"/>
      <c r="N5163" s="5"/>
      <c r="O5163" s="5"/>
      <c r="P5163" s="5"/>
      <c r="Q5163" s="5"/>
    </row>
    <row r="5164" spans="5:17" x14ac:dyDescent="0.2">
      <c r="E5164" s="5"/>
      <c r="F5164" s="5"/>
      <c r="G5164" s="5"/>
      <c r="H5164" s="5"/>
      <c r="I5164" s="5"/>
      <c r="J5164" s="5"/>
      <c r="K5164" s="5"/>
      <c r="L5164" s="5"/>
      <c r="M5164" s="5"/>
      <c r="N5164" s="5"/>
      <c r="O5164" s="5"/>
      <c r="P5164" s="5"/>
      <c r="Q5164" s="5"/>
    </row>
    <row r="5165" spans="5:17" x14ac:dyDescent="0.2">
      <c r="E5165" s="5"/>
      <c r="F5165" s="5"/>
      <c r="G5165" s="5"/>
      <c r="H5165" s="5"/>
      <c r="I5165" s="5"/>
      <c r="J5165" s="5"/>
      <c r="K5165" s="5"/>
      <c r="L5165" s="5"/>
      <c r="M5165" s="5"/>
      <c r="N5165" s="5"/>
      <c r="O5165" s="5"/>
      <c r="P5165" s="5"/>
      <c r="Q5165" s="5"/>
    </row>
    <row r="5166" spans="5:17" x14ac:dyDescent="0.2">
      <c r="E5166" s="5"/>
      <c r="F5166" s="5"/>
      <c r="G5166" s="5"/>
      <c r="H5166" s="5"/>
      <c r="I5166" s="5"/>
      <c r="J5166" s="5"/>
      <c r="K5166" s="5"/>
      <c r="L5166" s="5"/>
      <c r="M5166" s="5"/>
      <c r="N5166" s="5"/>
      <c r="O5166" s="5"/>
      <c r="P5166" s="5"/>
      <c r="Q5166" s="5"/>
    </row>
    <row r="5167" spans="5:17" x14ac:dyDescent="0.2">
      <c r="E5167" s="5"/>
      <c r="F5167" s="5"/>
      <c r="G5167" s="5"/>
      <c r="H5167" s="5"/>
      <c r="I5167" s="5"/>
      <c r="J5167" s="5"/>
      <c r="K5167" s="5"/>
      <c r="L5167" s="5"/>
      <c r="M5167" s="5"/>
      <c r="N5167" s="5"/>
      <c r="O5167" s="5"/>
      <c r="P5167" s="5"/>
      <c r="Q5167" s="5"/>
    </row>
    <row r="5168" spans="5:17" x14ac:dyDescent="0.2">
      <c r="E5168" s="5"/>
      <c r="F5168" s="5"/>
      <c r="G5168" s="5"/>
      <c r="H5168" s="5"/>
      <c r="I5168" s="5"/>
      <c r="J5168" s="5"/>
      <c r="K5168" s="5"/>
      <c r="L5168" s="5"/>
      <c r="M5168" s="5"/>
      <c r="N5168" s="5"/>
      <c r="O5168" s="5"/>
      <c r="P5168" s="5"/>
      <c r="Q5168" s="5"/>
    </row>
    <row r="5169" spans="5:17" x14ac:dyDescent="0.2">
      <c r="E5169" s="5"/>
      <c r="F5169" s="5"/>
      <c r="G5169" s="5"/>
      <c r="H5169" s="5"/>
      <c r="I5169" s="5"/>
      <c r="J5169" s="5"/>
      <c r="K5169" s="5"/>
      <c r="L5169" s="5"/>
      <c r="M5169" s="5"/>
      <c r="N5169" s="5"/>
      <c r="O5169" s="5"/>
      <c r="P5169" s="5"/>
      <c r="Q5169" s="5"/>
    </row>
    <row r="5170" spans="5:17" x14ac:dyDescent="0.2">
      <c r="E5170" s="5"/>
      <c r="F5170" s="5"/>
      <c r="G5170" s="5"/>
      <c r="H5170" s="5"/>
      <c r="I5170" s="5"/>
      <c r="J5170" s="5"/>
      <c r="K5170" s="5"/>
      <c r="L5170" s="5"/>
      <c r="M5170" s="5"/>
      <c r="N5170" s="5"/>
      <c r="O5170" s="5"/>
      <c r="P5170" s="5"/>
      <c r="Q5170" s="5"/>
    </row>
    <row r="5171" spans="5:17" x14ac:dyDescent="0.2">
      <c r="E5171" s="5"/>
      <c r="F5171" s="5"/>
      <c r="G5171" s="5"/>
      <c r="H5171" s="5"/>
      <c r="I5171" s="5"/>
      <c r="J5171" s="5"/>
      <c r="K5171" s="5"/>
      <c r="L5171" s="5"/>
      <c r="M5171" s="5"/>
      <c r="N5171" s="5"/>
      <c r="O5171" s="5"/>
      <c r="P5171" s="5"/>
      <c r="Q5171" s="5"/>
    </row>
    <row r="5172" spans="5:17" x14ac:dyDescent="0.2">
      <c r="E5172" s="5"/>
      <c r="F5172" s="5"/>
      <c r="G5172" s="5"/>
      <c r="H5172" s="5"/>
      <c r="I5172" s="5"/>
      <c r="J5172" s="5"/>
      <c r="K5172" s="5"/>
      <c r="L5172" s="5"/>
      <c r="M5172" s="5"/>
      <c r="N5172" s="5"/>
      <c r="O5172" s="5"/>
      <c r="P5172" s="5"/>
      <c r="Q5172" s="5"/>
    </row>
    <row r="5173" spans="5:17" x14ac:dyDescent="0.2">
      <c r="E5173" s="5"/>
      <c r="F5173" s="5"/>
      <c r="G5173" s="5"/>
      <c r="H5173" s="5"/>
      <c r="I5173" s="5"/>
      <c r="J5173" s="5"/>
      <c r="K5173" s="5"/>
      <c r="L5173" s="5"/>
      <c r="M5173" s="5"/>
      <c r="N5173" s="5"/>
      <c r="O5173" s="5"/>
      <c r="P5173" s="5"/>
      <c r="Q5173" s="5"/>
    </row>
    <row r="5174" spans="5:17" x14ac:dyDescent="0.2">
      <c r="E5174" s="5"/>
      <c r="F5174" s="5"/>
      <c r="G5174" s="5"/>
      <c r="H5174" s="5"/>
      <c r="I5174" s="5"/>
      <c r="J5174" s="5"/>
      <c r="K5174" s="5"/>
      <c r="L5174" s="5"/>
      <c r="M5174" s="5"/>
      <c r="N5174" s="5"/>
      <c r="O5174" s="5"/>
      <c r="P5174" s="5"/>
      <c r="Q5174" s="5"/>
    </row>
    <row r="5175" spans="5:17" x14ac:dyDescent="0.2">
      <c r="E5175" s="5"/>
      <c r="F5175" s="5"/>
      <c r="G5175" s="5"/>
      <c r="H5175" s="5"/>
      <c r="I5175" s="5"/>
      <c r="J5175" s="5"/>
      <c r="K5175" s="5"/>
      <c r="L5175" s="5"/>
      <c r="M5175" s="5"/>
      <c r="N5175" s="5"/>
      <c r="O5175" s="5"/>
      <c r="P5175" s="5"/>
      <c r="Q5175" s="5"/>
    </row>
    <row r="5176" spans="5:17" x14ac:dyDescent="0.2">
      <c r="E5176" s="5"/>
      <c r="F5176" s="5"/>
      <c r="G5176" s="5"/>
      <c r="H5176" s="5"/>
      <c r="I5176" s="5"/>
      <c r="J5176" s="5"/>
      <c r="K5176" s="5"/>
      <c r="L5176" s="5"/>
      <c r="M5176" s="5"/>
      <c r="N5176" s="5"/>
      <c r="O5176" s="5"/>
      <c r="P5176" s="5"/>
      <c r="Q5176" s="5"/>
    </row>
    <row r="5177" spans="5:17" x14ac:dyDescent="0.2">
      <c r="E5177" s="5"/>
      <c r="F5177" s="5"/>
      <c r="G5177" s="5"/>
      <c r="H5177" s="5"/>
      <c r="I5177" s="5"/>
      <c r="J5177" s="5"/>
      <c r="K5177" s="5"/>
      <c r="L5177" s="5"/>
      <c r="M5177" s="5"/>
      <c r="N5177" s="5"/>
      <c r="O5177" s="5"/>
      <c r="P5177" s="5"/>
      <c r="Q5177" s="5"/>
    </row>
    <row r="5178" spans="5:17" x14ac:dyDescent="0.2">
      <c r="E5178" s="5"/>
      <c r="F5178" s="5"/>
      <c r="G5178" s="5"/>
      <c r="H5178" s="5"/>
      <c r="I5178" s="5"/>
      <c r="J5178" s="5"/>
      <c r="K5178" s="5"/>
      <c r="L5178" s="5"/>
      <c r="M5178" s="5"/>
      <c r="N5178" s="5"/>
      <c r="O5178" s="5"/>
      <c r="P5178" s="5"/>
      <c r="Q5178" s="5"/>
    </row>
    <row r="5179" spans="5:17" x14ac:dyDescent="0.2">
      <c r="E5179" s="5"/>
      <c r="F5179" s="5"/>
      <c r="G5179" s="5"/>
      <c r="H5179" s="5"/>
      <c r="I5179" s="5"/>
      <c r="J5179" s="5"/>
      <c r="K5179" s="5"/>
      <c r="L5179" s="5"/>
      <c r="M5179" s="5"/>
      <c r="N5179" s="5"/>
      <c r="O5179" s="5"/>
      <c r="P5179" s="5"/>
      <c r="Q5179" s="5"/>
    </row>
    <row r="5180" spans="5:17" x14ac:dyDescent="0.2">
      <c r="E5180" s="5"/>
      <c r="F5180" s="5"/>
      <c r="G5180" s="5"/>
      <c r="H5180" s="5"/>
      <c r="I5180" s="5"/>
      <c r="J5180" s="5"/>
      <c r="K5180" s="5"/>
      <c r="L5180" s="5"/>
      <c r="M5180" s="5"/>
      <c r="N5180" s="5"/>
      <c r="O5180" s="5"/>
      <c r="P5180" s="5"/>
      <c r="Q5180" s="5"/>
    </row>
    <row r="5181" spans="5:17" x14ac:dyDescent="0.2">
      <c r="E5181" s="5"/>
      <c r="F5181" s="5"/>
      <c r="G5181" s="5"/>
      <c r="H5181" s="5"/>
      <c r="I5181" s="5"/>
      <c r="J5181" s="5"/>
      <c r="K5181" s="5"/>
      <c r="L5181" s="5"/>
      <c r="M5181" s="5"/>
      <c r="N5181" s="5"/>
      <c r="O5181" s="5"/>
      <c r="P5181" s="5"/>
      <c r="Q5181" s="5"/>
    </row>
    <row r="5182" spans="5:17" x14ac:dyDescent="0.2">
      <c r="E5182" s="5"/>
      <c r="F5182" s="5"/>
      <c r="G5182" s="5"/>
      <c r="H5182" s="5"/>
      <c r="I5182" s="5"/>
      <c r="J5182" s="5"/>
      <c r="K5182" s="5"/>
      <c r="L5182" s="5"/>
      <c r="M5182" s="5"/>
      <c r="N5182" s="5"/>
      <c r="O5182" s="5"/>
      <c r="P5182" s="5"/>
      <c r="Q5182" s="5"/>
    </row>
    <row r="5183" spans="5:17" x14ac:dyDescent="0.2">
      <c r="E5183" s="5"/>
      <c r="F5183" s="5"/>
      <c r="G5183" s="5"/>
      <c r="H5183" s="5"/>
      <c r="I5183" s="5"/>
      <c r="J5183" s="5"/>
      <c r="K5183" s="5"/>
      <c r="L5183" s="5"/>
      <c r="M5183" s="5"/>
      <c r="N5183" s="5"/>
      <c r="O5183" s="5"/>
      <c r="P5183" s="5"/>
      <c r="Q5183" s="5"/>
    </row>
    <row r="5184" spans="5:17" x14ac:dyDescent="0.2">
      <c r="E5184" s="5"/>
      <c r="F5184" s="5"/>
      <c r="G5184" s="5"/>
      <c r="H5184" s="5"/>
      <c r="I5184" s="5"/>
      <c r="J5184" s="5"/>
      <c r="K5184" s="5"/>
      <c r="L5184" s="5"/>
      <c r="M5184" s="5"/>
      <c r="N5184" s="5"/>
      <c r="O5184" s="5"/>
      <c r="P5184" s="5"/>
      <c r="Q5184" s="5"/>
    </row>
    <row r="5185" spans="5:17" x14ac:dyDescent="0.2">
      <c r="E5185" s="5"/>
      <c r="F5185" s="5"/>
      <c r="G5185" s="5"/>
      <c r="H5185" s="5"/>
      <c r="I5185" s="5"/>
      <c r="J5185" s="5"/>
      <c r="K5185" s="5"/>
      <c r="L5185" s="5"/>
      <c r="M5185" s="5"/>
      <c r="N5185" s="5"/>
      <c r="O5185" s="5"/>
      <c r="P5185" s="5"/>
      <c r="Q5185" s="5"/>
    </row>
    <row r="5186" spans="5:17" x14ac:dyDescent="0.2">
      <c r="E5186" s="5"/>
      <c r="F5186" s="5"/>
      <c r="G5186" s="5"/>
      <c r="H5186" s="5"/>
      <c r="I5186" s="5"/>
      <c r="J5186" s="5"/>
      <c r="K5186" s="5"/>
      <c r="L5186" s="5"/>
      <c r="M5186" s="5"/>
      <c r="N5186" s="5"/>
      <c r="O5186" s="5"/>
      <c r="P5186" s="5"/>
      <c r="Q5186" s="5"/>
    </row>
    <row r="5187" spans="5:17" x14ac:dyDescent="0.2">
      <c r="E5187" s="5"/>
      <c r="F5187" s="5"/>
      <c r="G5187" s="5"/>
      <c r="H5187" s="5"/>
      <c r="I5187" s="5"/>
      <c r="J5187" s="5"/>
      <c r="K5187" s="5"/>
      <c r="L5187" s="5"/>
      <c r="M5187" s="5"/>
      <c r="N5187" s="5"/>
      <c r="O5187" s="5"/>
      <c r="P5187" s="5"/>
      <c r="Q5187" s="5"/>
    </row>
    <row r="5188" spans="5:17" x14ac:dyDescent="0.2">
      <c r="E5188" s="5"/>
      <c r="F5188" s="5"/>
      <c r="G5188" s="5"/>
      <c r="H5188" s="5"/>
      <c r="I5188" s="5"/>
      <c r="J5188" s="5"/>
      <c r="K5188" s="5"/>
      <c r="L5188" s="5"/>
      <c r="M5188" s="5"/>
      <c r="N5188" s="5"/>
      <c r="O5188" s="5"/>
      <c r="P5188" s="5"/>
      <c r="Q5188" s="5"/>
    </row>
    <row r="5189" spans="5:17" x14ac:dyDescent="0.2">
      <c r="E5189" s="5"/>
      <c r="F5189" s="5"/>
      <c r="G5189" s="5"/>
      <c r="H5189" s="5"/>
      <c r="I5189" s="5"/>
      <c r="J5189" s="5"/>
      <c r="K5189" s="5"/>
      <c r="L5189" s="5"/>
      <c r="M5189" s="5"/>
      <c r="N5189" s="5"/>
      <c r="O5189" s="5"/>
      <c r="P5189" s="5"/>
      <c r="Q5189" s="5"/>
    </row>
    <row r="5190" spans="5:17" x14ac:dyDescent="0.2">
      <c r="E5190" s="5"/>
      <c r="F5190" s="5"/>
      <c r="G5190" s="5"/>
      <c r="H5190" s="5"/>
      <c r="I5190" s="5"/>
      <c r="J5190" s="5"/>
      <c r="K5190" s="5"/>
      <c r="L5190" s="5"/>
      <c r="M5190" s="5"/>
      <c r="N5190" s="5"/>
      <c r="O5190" s="5"/>
      <c r="P5190" s="5"/>
      <c r="Q5190" s="5"/>
    </row>
    <row r="5191" spans="5:17" x14ac:dyDescent="0.2">
      <c r="E5191" s="5"/>
      <c r="F5191" s="5"/>
      <c r="G5191" s="5"/>
      <c r="H5191" s="5"/>
      <c r="I5191" s="5"/>
      <c r="J5191" s="5"/>
      <c r="K5191" s="5"/>
      <c r="L5191" s="5"/>
      <c r="M5191" s="5"/>
      <c r="N5191" s="5"/>
      <c r="O5191" s="5"/>
      <c r="P5191" s="5"/>
      <c r="Q5191" s="5"/>
    </row>
    <row r="5192" spans="5:17" x14ac:dyDescent="0.2">
      <c r="E5192" s="5"/>
      <c r="F5192" s="5"/>
      <c r="G5192" s="5"/>
      <c r="H5192" s="5"/>
      <c r="I5192" s="5"/>
      <c r="J5192" s="5"/>
      <c r="K5192" s="5"/>
      <c r="L5192" s="5"/>
      <c r="M5192" s="5"/>
      <c r="N5192" s="5"/>
      <c r="O5192" s="5"/>
      <c r="P5192" s="5"/>
      <c r="Q5192" s="5"/>
    </row>
    <row r="5193" spans="5:17" x14ac:dyDescent="0.2">
      <c r="E5193" s="5"/>
      <c r="F5193" s="5"/>
      <c r="G5193" s="5"/>
      <c r="H5193" s="5"/>
      <c r="I5193" s="5"/>
      <c r="J5193" s="5"/>
      <c r="K5193" s="5"/>
      <c r="L5193" s="5"/>
      <c r="M5193" s="5"/>
      <c r="N5193" s="5"/>
      <c r="O5193" s="5"/>
      <c r="P5193" s="5"/>
      <c r="Q5193" s="5"/>
    </row>
    <row r="5194" spans="5:17" x14ac:dyDescent="0.2">
      <c r="E5194" s="5"/>
      <c r="F5194" s="5"/>
      <c r="G5194" s="5"/>
      <c r="H5194" s="5"/>
      <c r="I5194" s="5"/>
      <c r="J5194" s="5"/>
      <c r="K5194" s="5"/>
      <c r="L5194" s="5"/>
      <c r="M5194" s="5"/>
      <c r="N5194" s="5"/>
      <c r="O5194" s="5"/>
      <c r="P5194" s="5"/>
      <c r="Q5194" s="5"/>
    </row>
    <row r="5195" spans="5:17" x14ac:dyDescent="0.2">
      <c r="E5195" s="5"/>
      <c r="F5195" s="5"/>
      <c r="G5195" s="5"/>
      <c r="H5195" s="5"/>
      <c r="I5195" s="5"/>
      <c r="J5195" s="5"/>
      <c r="K5195" s="5"/>
      <c r="L5195" s="5"/>
      <c r="M5195" s="5"/>
      <c r="N5195" s="5"/>
      <c r="O5195" s="5"/>
      <c r="P5195" s="5"/>
      <c r="Q5195" s="5"/>
    </row>
    <row r="5196" spans="5:17" x14ac:dyDescent="0.2">
      <c r="E5196" s="5"/>
      <c r="F5196" s="5"/>
      <c r="G5196" s="5"/>
      <c r="H5196" s="5"/>
      <c r="I5196" s="5"/>
      <c r="J5196" s="5"/>
      <c r="K5196" s="5"/>
      <c r="L5196" s="5"/>
      <c r="M5196" s="5"/>
      <c r="N5196" s="5"/>
      <c r="O5196" s="5"/>
      <c r="P5196" s="5"/>
      <c r="Q5196" s="5"/>
    </row>
    <row r="5197" spans="5:17" x14ac:dyDescent="0.2">
      <c r="E5197" s="5"/>
      <c r="F5197" s="5"/>
      <c r="G5197" s="5"/>
      <c r="H5197" s="5"/>
      <c r="I5197" s="5"/>
      <c r="J5197" s="5"/>
      <c r="K5197" s="5"/>
      <c r="L5197" s="5"/>
      <c r="M5197" s="5"/>
      <c r="N5197" s="5"/>
      <c r="O5197" s="5"/>
      <c r="P5197" s="5"/>
      <c r="Q5197" s="5"/>
    </row>
    <row r="5198" spans="5:17" x14ac:dyDescent="0.2">
      <c r="E5198" s="5"/>
      <c r="F5198" s="5"/>
      <c r="G5198" s="5"/>
      <c r="H5198" s="5"/>
      <c r="I5198" s="5"/>
      <c r="J5198" s="5"/>
      <c r="K5198" s="5"/>
      <c r="L5198" s="5"/>
      <c r="M5198" s="5"/>
      <c r="N5198" s="5"/>
      <c r="O5198" s="5"/>
      <c r="P5198" s="5"/>
      <c r="Q5198" s="5"/>
    </row>
    <row r="5199" spans="5:17" x14ac:dyDescent="0.2">
      <c r="E5199" s="5"/>
      <c r="F5199" s="5"/>
      <c r="G5199" s="5"/>
      <c r="H5199" s="5"/>
      <c r="I5199" s="5"/>
      <c r="J5199" s="5"/>
      <c r="K5199" s="5"/>
      <c r="L5199" s="5"/>
      <c r="M5199" s="5"/>
      <c r="N5199" s="5"/>
      <c r="O5199" s="5"/>
      <c r="P5199" s="5"/>
      <c r="Q5199" s="5"/>
    </row>
    <row r="5200" spans="5:17" x14ac:dyDescent="0.2">
      <c r="E5200" s="5"/>
      <c r="F5200" s="5"/>
      <c r="G5200" s="5"/>
      <c r="H5200" s="5"/>
      <c r="I5200" s="5"/>
      <c r="J5200" s="5"/>
      <c r="K5200" s="5"/>
      <c r="L5200" s="5"/>
      <c r="M5200" s="5"/>
      <c r="N5200" s="5"/>
      <c r="O5200" s="5"/>
      <c r="P5200" s="5"/>
      <c r="Q5200" s="5"/>
    </row>
    <row r="5201" spans="5:17" x14ac:dyDescent="0.2">
      <c r="E5201" s="5"/>
      <c r="F5201" s="5"/>
      <c r="G5201" s="5"/>
      <c r="H5201" s="5"/>
      <c r="I5201" s="5"/>
      <c r="J5201" s="5"/>
      <c r="K5201" s="5"/>
      <c r="L5201" s="5"/>
      <c r="M5201" s="5"/>
      <c r="N5201" s="5"/>
      <c r="O5201" s="5"/>
      <c r="P5201" s="5"/>
      <c r="Q5201" s="5"/>
    </row>
    <row r="5202" spans="5:17" x14ac:dyDescent="0.2">
      <c r="E5202" s="5"/>
      <c r="F5202" s="5"/>
      <c r="G5202" s="5"/>
      <c r="H5202" s="5"/>
      <c r="I5202" s="5"/>
      <c r="J5202" s="5"/>
      <c r="K5202" s="5"/>
      <c r="L5202" s="5"/>
      <c r="M5202" s="5"/>
      <c r="N5202" s="5"/>
      <c r="O5202" s="5"/>
      <c r="P5202" s="5"/>
      <c r="Q5202" s="5"/>
    </row>
    <row r="5203" spans="5:17" x14ac:dyDescent="0.2">
      <c r="E5203" s="5"/>
      <c r="F5203" s="5"/>
      <c r="G5203" s="5"/>
      <c r="H5203" s="5"/>
      <c r="I5203" s="5"/>
      <c r="J5203" s="5"/>
      <c r="K5203" s="5"/>
      <c r="L5203" s="5"/>
      <c r="M5203" s="5"/>
      <c r="N5203" s="5"/>
      <c r="O5203" s="5"/>
      <c r="P5203" s="5"/>
      <c r="Q5203" s="5"/>
    </row>
    <row r="5204" spans="5:17" x14ac:dyDescent="0.2">
      <c r="E5204" s="5"/>
      <c r="F5204" s="5"/>
      <c r="G5204" s="5"/>
      <c r="H5204" s="5"/>
      <c r="I5204" s="5"/>
      <c r="J5204" s="5"/>
      <c r="K5204" s="5"/>
      <c r="L5204" s="5"/>
      <c r="M5204" s="5"/>
      <c r="N5204" s="5"/>
      <c r="O5204" s="5"/>
      <c r="P5204" s="5"/>
      <c r="Q5204" s="5"/>
    </row>
    <row r="5205" spans="5:17" x14ac:dyDescent="0.2">
      <c r="E5205" s="5"/>
      <c r="F5205" s="5"/>
      <c r="G5205" s="5"/>
      <c r="H5205" s="5"/>
      <c r="I5205" s="5"/>
      <c r="J5205" s="5"/>
      <c r="K5205" s="5"/>
      <c r="L5205" s="5"/>
      <c r="M5205" s="5"/>
      <c r="N5205" s="5"/>
      <c r="O5205" s="5"/>
      <c r="P5205" s="5"/>
      <c r="Q5205" s="5"/>
    </row>
    <row r="5206" spans="5:17" x14ac:dyDescent="0.2">
      <c r="E5206" s="5"/>
      <c r="F5206" s="5"/>
      <c r="G5206" s="5"/>
      <c r="H5206" s="5"/>
      <c r="I5206" s="5"/>
      <c r="J5206" s="5"/>
      <c r="K5206" s="5"/>
      <c r="L5206" s="5"/>
      <c r="M5206" s="5"/>
      <c r="N5206" s="5"/>
      <c r="O5206" s="5"/>
      <c r="P5206" s="5"/>
      <c r="Q5206" s="5"/>
    </row>
    <row r="5207" spans="5:17" x14ac:dyDescent="0.2">
      <c r="E5207" s="5"/>
      <c r="F5207" s="5"/>
      <c r="G5207" s="5"/>
      <c r="H5207" s="5"/>
      <c r="I5207" s="5"/>
      <c r="J5207" s="5"/>
      <c r="K5207" s="5"/>
      <c r="L5207" s="5"/>
      <c r="M5207" s="5"/>
      <c r="N5207" s="5"/>
      <c r="O5207" s="5"/>
      <c r="P5207" s="5"/>
      <c r="Q5207" s="5"/>
    </row>
    <row r="5208" spans="5:17" x14ac:dyDescent="0.2">
      <c r="E5208" s="5"/>
      <c r="F5208" s="5"/>
      <c r="G5208" s="5"/>
      <c r="H5208" s="5"/>
      <c r="I5208" s="5"/>
      <c r="J5208" s="5"/>
      <c r="K5208" s="5"/>
      <c r="L5208" s="5"/>
      <c r="M5208" s="5"/>
      <c r="N5208" s="5"/>
      <c r="O5208" s="5"/>
      <c r="P5208" s="5"/>
      <c r="Q5208" s="5"/>
    </row>
    <row r="5209" spans="5:17" x14ac:dyDescent="0.2">
      <c r="E5209" s="5"/>
      <c r="F5209" s="5"/>
      <c r="G5209" s="5"/>
      <c r="H5209" s="5"/>
      <c r="I5209" s="5"/>
      <c r="J5209" s="5"/>
      <c r="K5209" s="5"/>
      <c r="L5209" s="5"/>
      <c r="M5209" s="5"/>
      <c r="N5209" s="5"/>
      <c r="O5209" s="5"/>
      <c r="P5209" s="5"/>
      <c r="Q5209" s="5"/>
    </row>
    <row r="5210" spans="5:17" x14ac:dyDescent="0.2">
      <c r="E5210" s="5"/>
      <c r="F5210" s="5"/>
      <c r="G5210" s="5"/>
      <c r="H5210" s="5"/>
      <c r="I5210" s="5"/>
      <c r="J5210" s="5"/>
      <c r="K5210" s="5"/>
      <c r="L5210" s="5"/>
      <c r="M5210" s="5"/>
      <c r="N5210" s="5"/>
      <c r="O5210" s="5"/>
      <c r="P5210" s="5"/>
      <c r="Q5210" s="5"/>
    </row>
    <row r="5211" spans="5:17" x14ac:dyDescent="0.2">
      <c r="E5211" s="5"/>
      <c r="F5211" s="5"/>
      <c r="G5211" s="5"/>
      <c r="H5211" s="5"/>
      <c r="I5211" s="5"/>
      <c r="J5211" s="5"/>
      <c r="K5211" s="5"/>
      <c r="L5211" s="5"/>
      <c r="M5211" s="5"/>
      <c r="N5211" s="5"/>
      <c r="O5211" s="5"/>
      <c r="P5211" s="5"/>
      <c r="Q5211" s="5"/>
    </row>
    <row r="5212" spans="5:17" x14ac:dyDescent="0.2">
      <c r="E5212" s="5"/>
      <c r="F5212" s="5"/>
      <c r="G5212" s="5"/>
      <c r="H5212" s="5"/>
      <c r="I5212" s="5"/>
      <c r="J5212" s="5"/>
      <c r="K5212" s="5"/>
      <c r="L5212" s="5"/>
      <c r="M5212" s="5"/>
      <c r="N5212" s="5"/>
      <c r="O5212" s="5"/>
      <c r="P5212" s="5"/>
      <c r="Q5212" s="5"/>
    </row>
    <row r="5213" spans="5:17" x14ac:dyDescent="0.2">
      <c r="E5213" s="5"/>
      <c r="F5213" s="5"/>
      <c r="G5213" s="5"/>
      <c r="H5213" s="5"/>
      <c r="I5213" s="5"/>
      <c r="J5213" s="5"/>
      <c r="K5213" s="5"/>
      <c r="L5213" s="5"/>
      <c r="M5213" s="5"/>
      <c r="N5213" s="5"/>
      <c r="O5213" s="5"/>
      <c r="P5213" s="5"/>
      <c r="Q5213" s="5"/>
    </row>
    <row r="5214" spans="5:17" x14ac:dyDescent="0.2">
      <c r="E5214" s="5"/>
      <c r="F5214" s="5"/>
      <c r="G5214" s="5"/>
      <c r="H5214" s="5"/>
      <c r="I5214" s="5"/>
      <c r="J5214" s="5"/>
      <c r="K5214" s="5"/>
      <c r="L5214" s="5"/>
      <c r="M5214" s="5"/>
      <c r="N5214" s="5"/>
      <c r="O5214" s="5"/>
      <c r="P5214" s="5"/>
      <c r="Q5214" s="5"/>
    </row>
    <row r="5215" spans="5:17" x14ac:dyDescent="0.2">
      <c r="E5215" s="5"/>
      <c r="F5215" s="5"/>
      <c r="G5215" s="5"/>
      <c r="H5215" s="5"/>
      <c r="I5215" s="5"/>
      <c r="J5215" s="5"/>
      <c r="K5215" s="5"/>
      <c r="L5215" s="5"/>
      <c r="M5215" s="5"/>
      <c r="N5215" s="5"/>
      <c r="O5215" s="5"/>
      <c r="P5215" s="5"/>
      <c r="Q5215" s="5"/>
    </row>
    <row r="5216" spans="5:17" x14ac:dyDescent="0.2">
      <c r="E5216" s="5"/>
      <c r="F5216" s="5"/>
      <c r="G5216" s="5"/>
      <c r="H5216" s="5"/>
      <c r="I5216" s="5"/>
      <c r="J5216" s="5"/>
      <c r="K5216" s="5"/>
      <c r="L5216" s="5"/>
      <c r="M5216" s="5"/>
      <c r="N5216" s="5"/>
      <c r="O5216" s="5"/>
      <c r="P5216" s="5"/>
      <c r="Q5216" s="5"/>
    </row>
    <row r="5217" spans="5:17" x14ac:dyDescent="0.2">
      <c r="E5217" s="5"/>
      <c r="F5217" s="5"/>
      <c r="G5217" s="5"/>
      <c r="H5217" s="5"/>
      <c r="I5217" s="5"/>
      <c r="J5217" s="5"/>
      <c r="K5217" s="5"/>
      <c r="L5217" s="5"/>
      <c r="M5217" s="5"/>
      <c r="N5217" s="5"/>
      <c r="O5217" s="5"/>
      <c r="P5217" s="5"/>
      <c r="Q5217" s="5"/>
    </row>
    <row r="5218" spans="5:17" x14ac:dyDescent="0.2">
      <c r="E5218" s="5"/>
      <c r="F5218" s="5"/>
      <c r="G5218" s="5"/>
      <c r="H5218" s="5"/>
      <c r="I5218" s="5"/>
      <c r="J5218" s="5"/>
      <c r="K5218" s="5"/>
      <c r="L5218" s="5"/>
      <c r="M5218" s="5"/>
      <c r="N5218" s="5"/>
      <c r="O5218" s="5"/>
      <c r="P5218" s="5"/>
      <c r="Q5218" s="5"/>
    </row>
    <row r="5219" spans="5:17" x14ac:dyDescent="0.2">
      <c r="E5219" s="5"/>
      <c r="F5219" s="5"/>
      <c r="G5219" s="5"/>
      <c r="H5219" s="5"/>
      <c r="I5219" s="5"/>
      <c r="J5219" s="5"/>
      <c r="K5219" s="5"/>
      <c r="L5219" s="5"/>
      <c r="M5219" s="5"/>
      <c r="N5219" s="5"/>
      <c r="O5219" s="5"/>
      <c r="P5219" s="5"/>
      <c r="Q5219" s="5"/>
    </row>
    <row r="5220" spans="5:17" x14ac:dyDescent="0.2">
      <c r="E5220" s="5"/>
      <c r="F5220" s="5"/>
      <c r="G5220" s="5"/>
      <c r="H5220" s="5"/>
      <c r="I5220" s="5"/>
      <c r="J5220" s="5"/>
      <c r="K5220" s="5"/>
      <c r="L5220" s="5"/>
      <c r="M5220" s="5"/>
      <c r="N5220" s="5"/>
      <c r="O5220" s="5"/>
      <c r="P5220" s="5"/>
      <c r="Q5220" s="5"/>
    </row>
    <row r="5221" spans="5:17" x14ac:dyDescent="0.2">
      <c r="E5221" s="5"/>
      <c r="F5221" s="5"/>
      <c r="G5221" s="5"/>
      <c r="H5221" s="5"/>
      <c r="I5221" s="5"/>
      <c r="J5221" s="5"/>
      <c r="K5221" s="5"/>
      <c r="L5221" s="5"/>
      <c r="M5221" s="5"/>
      <c r="N5221" s="5"/>
      <c r="O5221" s="5"/>
      <c r="P5221" s="5"/>
      <c r="Q5221" s="5"/>
    </row>
    <row r="5222" spans="5:17" x14ac:dyDescent="0.2">
      <c r="E5222" s="5"/>
      <c r="F5222" s="5"/>
      <c r="G5222" s="5"/>
      <c r="H5222" s="5"/>
      <c r="I5222" s="5"/>
      <c r="J5222" s="5"/>
      <c r="K5222" s="5"/>
      <c r="L5222" s="5"/>
      <c r="M5222" s="5"/>
      <c r="N5222" s="5"/>
      <c r="O5222" s="5"/>
      <c r="P5222" s="5"/>
      <c r="Q5222" s="5"/>
    </row>
    <row r="5223" spans="5:17" x14ac:dyDescent="0.2">
      <c r="E5223" s="5"/>
      <c r="F5223" s="5"/>
      <c r="G5223" s="5"/>
      <c r="H5223" s="5"/>
      <c r="I5223" s="5"/>
      <c r="J5223" s="5"/>
      <c r="K5223" s="5"/>
      <c r="L5223" s="5"/>
      <c r="M5223" s="5"/>
      <c r="N5223" s="5"/>
      <c r="O5223" s="5"/>
      <c r="P5223" s="5"/>
      <c r="Q5223" s="5"/>
    </row>
    <row r="5224" spans="5:17" x14ac:dyDescent="0.2">
      <c r="E5224" s="5"/>
      <c r="F5224" s="5"/>
      <c r="G5224" s="5"/>
      <c r="H5224" s="5"/>
      <c r="I5224" s="5"/>
      <c r="J5224" s="5"/>
      <c r="K5224" s="5"/>
      <c r="L5224" s="5"/>
      <c r="M5224" s="5"/>
      <c r="N5224" s="5"/>
      <c r="O5224" s="5"/>
      <c r="P5224" s="5"/>
      <c r="Q5224" s="5"/>
    </row>
    <row r="5225" spans="5:17" x14ac:dyDescent="0.2">
      <c r="E5225" s="5"/>
      <c r="F5225" s="5"/>
      <c r="G5225" s="5"/>
      <c r="H5225" s="5"/>
      <c r="I5225" s="5"/>
      <c r="J5225" s="5"/>
      <c r="K5225" s="5"/>
      <c r="L5225" s="5"/>
      <c r="M5225" s="5"/>
      <c r="N5225" s="5"/>
      <c r="O5225" s="5"/>
      <c r="P5225" s="5"/>
      <c r="Q5225" s="5"/>
    </row>
    <row r="5226" spans="5:17" x14ac:dyDescent="0.2">
      <c r="E5226" s="5"/>
      <c r="F5226" s="5"/>
      <c r="G5226" s="5"/>
      <c r="H5226" s="5"/>
      <c r="I5226" s="5"/>
      <c r="J5226" s="5"/>
      <c r="K5226" s="5"/>
      <c r="L5226" s="5"/>
      <c r="M5226" s="5"/>
      <c r="N5226" s="5"/>
      <c r="O5226" s="5"/>
      <c r="P5226" s="5"/>
      <c r="Q5226" s="5"/>
    </row>
    <row r="5227" spans="5:17" x14ac:dyDescent="0.2">
      <c r="E5227" s="5"/>
      <c r="F5227" s="5"/>
      <c r="G5227" s="5"/>
      <c r="H5227" s="5"/>
      <c r="I5227" s="5"/>
      <c r="J5227" s="5"/>
      <c r="K5227" s="5"/>
      <c r="L5227" s="5"/>
      <c r="M5227" s="5"/>
      <c r="N5227" s="5"/>
      <c r="O5227" s="5"/>
      <c r="P5227" s="5"/>
      <c r="Q5227" s="5"/>
    </row>
    <row r="5228" spans="5:17" x14ac:dyDescent="0.2">
      <c r="E5228" s="5"/>
      <c r="F5228" s="5"/>
      <c r="G5228" s="5"/>
      <c r="H5228" s="5"/>
      <c r="I5228" s="5"/>
      <c r="J5228" s="5"/>
      <c r="K5228" s="5"/>
      <c r="L5228" s="5"/>
      <c r="M5228" s="5"/>
      <c r="N5228" s="5"/>
      <c r="O5228" s="5"/>
      <c r="P5228" s="5"/>
      <c r="Q5228" s="5"/>
    </row>
    <row r="5229" spans="5:17" x14ac:dyDescent="0.2">
      <c r="E5229" s="5"/>
      <c r="F5229" s="5"/>
      <c r="G5229" s="5"/>
      <c r="H5229" s="5"/>
      <c r="I5229" s="5"/>
      <c r="J5229" s="5"/>
      <c r="K5229" s="5"/>
      <c r="L5229" s="5"/>
      <c r="M5229" s="5"/>
      <c r="N5229" s="5"/>
      <c r="O5229" s="5"/>
      <c r="P5229" s="5"/>
      <c r="Q5229" s="5"/>
    </row>
    <row r="5230" spans="5:17" x14ac:dyDescent="0.2">
      <c r="E5230" s="5"/>
      <c r="F5230" s="5"/>
      <c r="G5230" s="5"/>
      <c r="H5230" s="5"/>
      <c r="I5230" s="5"/>
      <c r="J5230" s="5"/>
      <c r="K5230" s="5"/>
      <c r="L5230" s="5"/>
      <c r="M5230" s="5"/>
      <c r="N5230" s="5"/>
      <c r="O5230" s="5"/>
      <c r="P5230" s="5"/>
      <c r="Q5230" s="5"/>
    </row>
    <row r="5231" spans="5:17" x14ac:dyDescent="0.2">
      <c r="E5231" s="5"/>
      <c r="F5231" s="5"/>
      <c r="G5231" s="5"/>
      <c r="H5231" s="5"/>
      <c r="I5231" s="5"/>
      <c r="J5231" s="5"/>
      <c r="K5231" s="5"/>
      <c r="L5231" s="5"/>
      <c r="M5231" s="5"/>
      <c r="N5231" s="5"/>
      <c r="O5231" s="5"/>
      <c r="P5231" s="5"/>
      <c r="Q5231" s="5"/>
    </row>
    <row r="5232" spans="5:17" x14ac:dyDescent="0.2">
      <c r="E5232" s="5"/>
      <c r="F5232" s="5"/>
      <c r="G5232" s="5"/>
      <c r="H5232" s="5"/>
      <c r="I5232" s="5"/>
      <c r="J5232" s="5"/>
      <c r="K5232" s="5"/>
      <c r="L5232" s="5"/>
      <c r="M5232" s="5"/>
      <c r="N5232" s="5"/>
      <c r="O5232" s="5"/>
      <c r="P5232" s="5"/>
      <c r="Q5232" s="5"/>
    </row>
    <row r="5233" spans="5:17" x14ac:dyDescent="0.2">
      <c r="E5233" s="5"/>
      <c r="F5233" s="5"/>
      <c r="G5233" s="5"/>
      <c r="H5233" s="5"/>
      <c r="I5233" s="5"/>
      <c r="J5233" s="5"/>
      <c r="K5233" s="5"/>
      <c r="L5233" s="5"/>
      <c r="M5233" s="5"/>
      <c r="N5233" s="5"/>
      <c r="O5233" s="5"/>
      <c r="P5233" s="5"/>
      <c r="Q5233" s="5"/>
    </row>
    <row r="5234" spans="5:17" x14ac:dyDescent="0.2">
      <c r="E5234" s="5"/>
      <c r="F5234" s="5"/>
      <c r="G5234" s="5"/>
      <c r="H5234" s="5"/>
      <c r="I5234" s="5"/>
      <c r="J5234" s="5"/>
      <c r="K5234" s="5"/>
      <c r="L5234" s="5"/>
      <c r="M5234" s="5"/>
      <c r="N5234" s="5"/>
      <c r="O5234" s="5"/>
      <c r="P5234" s="5"/>
      <c r="Q5234" s="5"/>
    </row>
    <row r="5235" spans="5:17" x14ac:dyDescent="0.2">
      <c r="E5235" s="5"/>
      <c r="F5235" s="5"/>
      <c r="G5235" s="5"/>
      <c r="H5235" s="5"/>
      <c r="I5235" s="5"/>
      <c r="J5235" s="5"/>
      <c r="K5235" s="5"/>
      <c r="L5235" s="5"/>
      <c r="M5235" s="5"/>
      <c r="N5235" s="5"/>
      <c r="O5235" s="5"/>
      <c r="P5235" s="5"/>
      <c r="Q5235" s="5"/>
    </row>
    <row r="5236" spans="5:17" x14ac:dyDescent="0.2">
      <c r="E5236" s="5"/>
      <c r="F5236" s="5"/>
      <c r="G5236" s="5"/>
      <c r="H5236" s="5"/>
      <c r="I5236" s="5"/>
      <c r="J5236" s="5"/>
      <c r="K5236" s="5"/>
      <c r="L5236" s="5"/>
      <c r="M5236" s="5"/>
      <c r="N5236" s="5"/>
      <c r="O5236" s="5"/>
      <c r="P5236" s="5"/>
      <c r="Q5236" s="5"/>
    </row>
    <row r="5237" spans="5:17" x14ac:dyDescent="0.2">
      <c r="E5237" s="5"/>
      <c r="F5237" s="5"/>
      <c r="G5237" s="5"/>
      <c r="H5237" s="5"/>
      <c r="I5237" s="5"/>
      <c r="J5237" s="5"/>
      <c r="K5237" s="5"/>
      <c r="L5237" s="5"/>
      <c r="M5237" s="5"/>
      <c r="N5237" s="5"/>
      <c r="O5237" s="5"/>
      <c r="P5237" s="5"/>
      <c r="Q5237" s="5"/>
    </row>
    <row r="5238" spans="5:17" x14ac:dyDescent="0.2">
      <c r="E5238" s="5"/>
      <c r="F5238" s="5"/>
      <c r="G5238" s="5"/>
      <c r="H5238" s="5"/>
      <c r="I5238" s="5"/>
      <c r="J5238" s="5"/>
      <c r="K5238" s="5"/>
      <c r="L5238" s="5"/>
      <c r="M5238" s="5"/>
      <c r="N5238" s="5"/>
      <c r="O5238" s="5"/>
      <c r="P5238" s="5"/>
      <c r="Q5238" s="5"/>
    </row>
    <row r="5239" spans="5:17" x14ac:dyDescent="0.2">
      <c r="E5239" s="5"/>
      <c r="F5239" s="5"/>
      <c r="G5239" s="5"/>
      <c r="H5239" s="5"/>
      <c r="I5239" s="5"/>
      <c r="J5239" s="5"/>
      <c r="K5239" s="5"/>
      <c r="L5239" s="5"/>
      <c r="M5239" s="5"/>
      <c r="N5239" s="5"/>
      <c r="O5239" s="5"/>
      <c r="P5239" s="5"/>
      <c r="Q5239" s="5"/>
    </row>
    <row r="5240" spans="5:17" x14ac:dyDescent="0.2">
      <c r="E5240" s="5"/>
      <c r="F5240" s="5"/>
      <c r="G5240" s="5"/>
      <c r="H5240" s="5"/>
      <c r="I5240" s="5"/>
      <c r="J5240" s="5"/>
      <c r="K5240" s="5"/>
      <c r="L5240" s="5"/>
      <c r="M5240" s="5"/>
      <c r="N5240" s="5"/>
      <c r="O5240" s="5"/>
      <c r="P5240" s="5"/>
      <c r="Q5240" s="5"/>
    </row>
    <row r="5241" spans="5:17" x14ac:dyDescent="0.2">
      <c r="E5241" s="5"/>
      <c r="F5241" s="5"/>
      <c r="G5241" s="5"/>
      <c r="H5241" s="5"/>
      <c r="I5241" s="5"/>
      <c r="J5241" s="5"/>
      <c r="K5241" s="5"/>
      <c r="L5241" s="5"/>
      <c r="M5241" s="5"/>
      <c r="N5241" s="5"/>
      <c r="O5241" s="5"/>
      <c r="P5241" s="5"/>
      <c r="Q5241" s="5"/>
    </row>
    <row r="5242" spans="5:17" x14ac:dyDescent="0.2">
      <c r="E5242" s="5"/>
      <c r="F5242" s="5"/>
      <c r="G5242" s="5"/>
      <c r="H5242" s="5"/>
      <c r="I5242" s="5"/>
      <c r="J5242" s="5"/>
      <c r="K5242" s="5"/>
      <c r="L5242" s="5"/>
      <c r="M5242" s="5"/>
      <c r="N5242" s="5"/>
      <c r="O5242" s="5"/>
      <c r="P5242" s="5"/>
      <c r="Q5242" s="5"/>
    </row>
    <row r="5243" spans="5:17" x14ac:dyDescent="0.2">
      <c r="E5243" s="5"/>
      <c r="F5243" s="5"/>
      <c r="G5243" s="5"/>
      <c r="H5243" s="5"/>
      <c r="I5243" s="5"/>
      <c r="J5243" s="5"/>
      <c r="K5243" s="5"/>
      <c r="L5243" s="5"/>
      <c r="M5243" s="5"/>
      <c r="N5243" s="5"/>
      <c r="O5243" s="5"/>
      <c r="P5243" s="5"/>
      <c r="Q5243" s="5"/>
    </row>
    <row r="5244" spans="5:17" x14ac:dyDescent="0.2">
      <c r="E5244" s="5"/>
      <c r="F5244" s="5"/>
      <c r="G5244" s="5"/>
      <c r="H5244" s="5"/>
      <c r="I5244" s="5"/>
      <c r="J5244" s="5"/>
      <c r="K5244" s="5"/>
      <c r="L5244" s="5"/>
      <c r="M5244" s="5"/>
      <c r="N5244" s="5"/>
      <c r="O5244" s="5"/>
      <c r="P5244" s="5"/>
      <c r="Q5244" s="5"/>
    </row>
    <row r="5245" spans="5:17" x14ac:dyDescent="0.2">
      <c r="E5245" s="5"/>
      <c r="F5245" s="5"/>
      <c r="G5245" s="5"/>
      <c r="H5245" s="5"/>
      <c r="I5245" s="5"/>
      <c r="J5245" s="5"/>
      <c r="K5245" s="5"/>
      <c r="L5245" s="5"/>
      <c r="M5245" s="5"/>
      <c r="N5245" s="5"/>
      <c r="O5245" s="5"/>
      <c r="P5245" s="5"/>
      <c r="Q5245" s="5"/>
    </row>
    <row r="5246" spans="5:17" x14ac:dyDescent="0.2">
      <c r="E5246" s="5"/>
      <c r="F5246" s="5"/>
      <c r="G5246" s="5"/>
      <c r="H5246" s="5"/>
      <c r="I5246" s="5"/>
      <c r="J5246" s="5"/>
      <c r="K5246" s="5"/>
      <c r="L5246" s="5"/>
      <c r="M5246" s="5"/>
      <c r="N5246" s="5"/>
      <c r="O5246" s="5"/>
      <c r="P5246" s="5"/>
      <c r="Q5246" s="5"/>
    </row>
    <row r="5247" spans="5:17" x14ac:dyDescent="0.2">
      <c r="E5247" s="5"/>
      <c r="F5247" s="5"/>
      <c r="G5247" s="5"/>
      <c r="H5247" s="5"/>
      <c r="I5247" s="5"/>
      <c r="J5247" s="5"/>
      <c r="K5247" s="5"/>
      <c r="L5247" s="5"/>
      <c r="M5247" s="5"/>
      <c r="N5247" s="5"/>
      <c r="O5247" s="5"/>
      <c r="P5247" s="5"/>
      <c r="Q5247" s="5"/>
    </row>
    <row r="5248" spans="5:17" x14ac:dyDescent="0.2">
      <c r="E5248" s="5"/>
      <c r="F5248" s="5"/>
      <c r="G5248" s="5"/>
      <c r="H5248" s="5"/>
      <c r="I5248" s="5"/>
      <c r="J5248" s="5"/>
      <c r="K5248" s="5"/>
      <c r="L5248" s="5"/>
      <c r="M5248" s="5"/>
      <c r="N5248" s="5"/>
      <c r="O5248" s="5"/>
      <c r="P5248" s="5"/>
      <c r="Q5248" s="5"/>
    </row>
    <row r="5249" spans="5:17" x14ac:dyDescent="0.2">
      <c r="E5249" s="5"/>
      <c r="F5249" s="5"/>
      <c r="G5249" s="5"/>
      <c r="H5249" s="5"/>
      <c r="I5249" s="5"/>
      <c r="J5249" s="5"/>
      <c r="K5249" s="5"/>
      <c r="L5249" s="5"/>
      <c r="M5249" s="5"/>
      <c r="N5249" s="5"/>
      <c r="O5249" s="5"/>
      <c r="P5249" s="5"/>
      <c r="Q5249" s="5"/>
    </row>
    <row r="5250" spans="5:17" x14ac:dyDescent="0.2">
      <c r="E5250" s="5"/>
      <c r="F5250" s="5"/>
      <c r="G5250" s="5"/>
      <c r="H5250" s="5"/>
      <c r="I5250" s="5"/>
      <c r="J5250" s="5"/>
      <c r="K5250" s="5"/>
      <c r="L5250" s="5"/>
      <c r="M5250" s="5"/>
      <c r="N5250" s="5"/>
      <c r="O5250" s="5"/>
      <c r="P5250" s="5"/>
      <c r="Q5250" s="5"/>
    </row>
    <row r="5251" spans="5:17" x14ac:dyDescent="0.2">
      <c r="E5251" s="5"/>
      <c r="F5251" s="5"/>
      <c r="G5251" s="5"/>
      <c r="H5251" s="5"/>
      <c r="I5251" s="5"/>
      <c r="J5251" s="5"/>
      <c r="K5251" s="5"/>
      <c r="L5251" s="5"/>
      <c r="M5251" s="5"/>
      <c r="N5251" s="5"/>
      <c r="O5251" s="5"/>
      <c r="P5251" s="5"/>
      <c r="Q5251" s="5"/>
    </row>
    <row r="5252" spans="5:17" x14ac:dyDescent="0.2">
      <c r="E5252" s="5"/>
      <c r="F5252" s="5"/>
      <c r="G5252" s="5"/>
      <c r="H5252" s="5"/>
      <c r="I5252" s="5"/>
      <c r="J5252" s="5"/>
      <c r="K5252" s="5"/>
      <c r="L5252" s="5"/>
      <c r="M5252" s="5"/>
      <c r="N5252" s="5"/>
      <c r="O5252" s="5"/>
      <c r="P5252" s="5"/>
      <c r="Q5252" s="5"/>
    </row>
    <row r="5253" spans="5:17" x14ac:dyDescent="0.2">
      <c r="E5253" s="5"/>
      <c r="F5253" s="5"/>
      <c r="G5253" s="5"/>
      <c r="H5253" s="5"/>
      <c r="I5253" s="5"/>
      <c r="J5253" s="5"/>
      <c r="K5253" s="5"/>
      <c r="L5253" s="5"/>
      <c r="M5253" s="5"/>
      <c r="N5253" s="5"/>
      <c r="O5253" s="5"/>
      <c r="P5253" s="5"/>
      <c r="Q5253" s="5"/>
    </row>
    <row r="5254" spans="5:17" x14ac:dyDescent="0.2">
      <c r="E5254" s="5"/>
      <c r="F5254" s="5"/>
      <c r="G5254" s="5"/>
      <c r="H5254" s="5"/>
      <c r="I5254" s="5"/>
      <c r="J5254" s="5"/>
      <c r="K5254" s="5"/>
      <c r="L5254" s="5"/>
      <c r="M5254" s="5"/>
      <c r="N5254" s="5"/>
      <c r="O5254" s="5"/>
      <c r="P5254" s="5"/>
      <c r="Q5254" s="5"/>
    </row>
    <row r="5255" spans="5:17" x14ac:dyDescent="0.2">
      <c r="E5255" s="5"/>
      <c r="F5255" s="5"/>
      <c r="G5255" s="5"/>
      <c r="H5255" s="5"/>
      <c r="I5255" s="5"/>
      <c r="J5255" s="5"/>
      <c r="K5255" s="5"/>
      <c r="L5255" s="5"/>
      <c r="M5255" s="5"/>
      <c r="N5255" s="5"/>
      <c r="O5255" s="5"/>
      <c r="P5255" s="5"/>
      <c r="Q5255" s="5"/>
    </row>
    <row r="5256" spans="5:17" x14ac:dyDescent="0.2">
      <c r="E5256" s="5"/>
      <c r="F5256" s="5"/>
      <c r="G5256" s="5"/>
      <c r="H5256" s="5"/>
      <c r="I5256" s="5"/>
      <c r="J5256" s="5"/>
      <c r="K5256" s="5"/>
      <c r="L5256" s="5"/>
      <c r="M5256" s="5"/>
      <c r="N5256" s="5"/>
      <c r="O5256" s="5"/>
      <c r="P5256" s="5"/>
      <c r="Q5256" s="5"/>
    </row>
    <row r="5257" spans="5:17" x14ac:dyDescent="0.2">
      <c r="E5257" s="5"/>
      <c r="F5257" s="5"/>
      <c r="G5257" s="5"/>
      <c r="H5257" s="5"/>
      <c r="I5257" s="5"/>
      <c r="J5257" s="5"/>
      <c r="K5257" s="5"/>
      <c r="L5257" s="5"/>
      <c r="M5257" s="5"/>
      <c r="N5257" s="5"/>
      <c r="O5257" s="5"/>
      <c r="P5257" s="5"/>
      <c r="Q5257" s="5"/>
    </row>
    <row r="5258" spans="5:17" x14ac:dyDescent="0.2">
      <c r="E5258" s="5"/>
      <c r="F5258" s="5"/>
      <c r="G5258" s="5"/>
      <c r="H5258" s="5"/>
      <c r="I5258" s="5"/>
      <c r="J5258" s="5"/>
      <c r="K5258" s="5"/>
      <c r="L5258" s="5"/>
      <c r="M5258" s="5"/>
      <c r="N5258" s="5"/>
      <c r="O5258" s="5"/>
      <c r="P5258" s="5"/>
      <c r="Q5258" s="5"/>
    </row>
    <row r="5259" spans="5:17" x14ac:dyDescent="0.2">
      <c r="E5259" s="5"/>
      <c r="F5259" s="5"/>
      <c r="G5259" s="5"/>
      <c r="H5259" s="5"/>
      <c r="I5259" s="5"/>
      <c r="J5259" s="5"/>
      <c r="K5259" s="5"/>
      <c r="L5259" s="5"/>
      <c r="M5259" s="5"/>
      <c r="N5259" s="5"/>
      <c r="O5259" s="5"/>
      <c r="P5259" s="5"/>
      <c r="Q5259" s="5"/>
    </row>
    <row r="5260" spans="5:17" x14ac:dyDescent="0.2">
      <c r="E5260" s="5"/>
      <c r="F5260" s="5"/>
      <c r="G5260" s="5"/>
      <c r="H5260" s="5"/>
      <c r="I5260" s="5"/>
      <c r="J5260" s="5"/>
      <c r="K5260" s="5"/>
      <c r="L5260" s="5"/>
      <c r="M5260" s="5"/>
      <c r="N5260" s="5"/>
      <c r="O5260" s="5"/>
      <c r="P5260" s="5"/>
      <c r="Q5260" s="5"/>
    </row>
    <row r="5261" spans="5:17" x14ac:dyDescent="0.2">
      <c r="E5261" s="5"/>
      <c r="F5261" s="5"/>
      <c r="G5261" s="5"/>
      <c r="H5261" s="5"/>
      <c r="I5261" s="5"/>
      <c r="J5261" s="5"/>
      <c r="K5261" s="5"/>
      <c r="L5261" s="5"/>
      <c r="M5261" s="5"/>
      <c r="N5261" s="5"/>
      <c r="O5261" s="5"/>
      <c r="P5261" s="5"/>
      <c r="Q5261" s="5"/>
    </row>
    <row r="5262" spans="5:17" x14ac:dyDescent="0.2">
      <c r="E5262" s="5"/>
      <c r="F5262" s="5"/>
      <c r="G5262" s="5"/>
      <c r="H5262" s="5"/>
      <c r="I5262" s="5"/>
      <c r="J5262" s="5"/>
      <c r="K5262" s="5"/>
      <c r="L5262" s="5"/>
      <c r="M5262" s="5"/>
      <c r="N5262" s="5"/>
      <c r="O5262" s="5"/>
      <c r="P5262" s="5"/>
      <c r="Q5262" s="5"/>
    </row>
    <row r="5263" spans="5:17" x14ac:dyDescent="0.2">
      <c r="E5263" s="5"/>
      <c r="F5263" s="5"/>
      <c r="G5263" s="5"/>
      <c r="H5263" s="5"/>
      <c r="I5263" s="5"/>
      <c r="J5263" s="5"/>
      <c r="K5263" s="5"/>
      <c r="L5263" s="5"/>
      <c r="M5263" s="5"/>
      <c r="N5263" s="5"/>
      <c r="O5263" s="5"/>
      <c r="P5263" s="5"/>
      <c r="Q5263" s="5"/>
    </row>
    <row r="5264" spans="5:17" x14ac:dyDescent="0.2">
      <c r="E5264" s="5"/>
      <c r="F5264" s="5"/>
      <c r="G5264" s="5"/>
      <c r="H5264" s="5"/>
      <c r="I5264" s="5"/>
      <c r="J5264" s="5"/>
      <c r="K5264" s="5"/>
      <c r="L5264" s="5"/>
      <c r="M5264" s="5"/>
      <c r="N5264" s="5"/>
      <c r="O5264" s="5"/>
      <c r="P5264" s="5"/>
      <c r="Q5264" s="5"/>
    </row>
    <row r="5265" spans="5:17" x14ac:dyDescent="0.2">
      <c r="E5265" s="5"/>
      <c r="F5265" s="5"/>
      <c r="G5265" s="5"/>
      <c r="H5265" s="5"/>
      <c r="I5265" s="5"/>
      <c r="J5265" s="5"/>
      <c r="K5265" s="5"/>
      <c r="L5265" s="5"/>
      <c r="M5265" s="5"/>
      <c r="N5265" s="5"/>
      <c r="O5265" s="5"/>
      <c r="P5265" s="5"/>
      <c r="Q5265" s="5"/>
    </row>
    <row r="5266" spans="5:17" x14ac:dyDescent="0.2">
      <c r="E5266" s="5"/>
      <c r="F5266" s="5"/>
      <c r="G5266" s="5"/>
      <c r="H5266" s="5"/>
      <c r="I5266" s="5"/>
      <c r="J5266" s="5"/>
      <c r="K5266" s="5"/>
      <c r="L5266" s="5"/>
      <c r="M5266" s="5"/>
      <c r="N5266" s="5"/>
      <c r="O5266" s="5"/>
      <c r="P5266" s="5"/>
      <c r="Q5266" s="5"/>
    </row>
    <row r="5267" spans="5:17" x14ac:dyDescent="0.2">
      <c r="E5267" s="5"/>
      <c r="F5267" s="5"/>
      <c r="G5267" s="5"/>
      <c r="H5267" s="5"/>
      <c r="I5267" s="5"/>
      <c r="J5267" s="5"/>
      <c r="K5267" s="5"/>
      <c r="L5267" s="5"/>
      <c r="M5267" s="5"/>
      <c r="N5267" s="5"/>
      <c r="O5267" s="5"/>
      <c r="P5267" s="5"/>
      <c r="Q5267" s="5"/>
    </row>
    <row r="5268" spans="5:17" x14ac:dyDescent="0.2">
      <c r="E5268" s="5"/>
      <c r="F5268" s="5"/>
      <c r="G5268" s="5"/>
      <c r="H5268" s="5"/>
      <c r="I5268" s="5"/>
      <c r="J5268" s="5"/>
      <c r="K5268" s="5"/>
      <c r="L5268" s="5"/>
      <c r="M5268" s="5"/>
      <c r="N5268" s="5"/>
      <c r="O5268" s="5"/>
      <c r="P5268" s="5"/>
      <c r="Q5268" s="5"/>
    </row>
    <row r="5269" spans="5:17" x14ac:dyDescent="0.2">
      <c r="E5269" s="5"/>
      <c r="F5269" s="5"/>
      <c r="G5269" s="5"/>
      <c r="H5269" s="5"/>
      <c r="I5269" s="5"/>
      <c r="J5269" s="5"/>
      <c r="K5269" s="5"/>
      <c r="L5269" s="5"/>
      <c r="M5269" s="5"/>
      <c r="N5269" s="5"/>
      <c r="O5269" s="5"/>
      <c r="P5269" s="5"/>
      <c r="Q5269" s="5"/>
    </row>
    <row r="5270" spans="5:17" x14ac:dyDescent="0.2">
      <c r="E5270" s="5"/>
      <c r="F5270" s="5"/>
      <c r="G5270" s="5"/>
      <c r="H5270" s="5"/>
      <c r="I5270" s="5"/>
      <c r="J5270" s="5"/>
      <c r="K5270" s="5"/>
      <c r="L5270" s="5"/>
      <c r="M5270" s="5"/>
      <c r="N5270" s="5"/>
      <c r="O5270" s="5"/>
      <c r="P5270" s="5"/>
      <c r="Q5270" s="5"/>
    </row>
    <row r="5271" spans="5:17" x14ac:dyDescent="0.2">
      <c r="E5271" s="5"/>
      <c r="F5271" s="5"/>
      <c r="G5271" s="5"/>
      <c r="H5271" s="5"/>
      <c r="I5271" s="5"/>
      <c r="J5271" s="5"/>
      <c r="K5271" s="5"/>
      <c r="L5271" s="5"/>
      <c r="M5271" s="5"/>
      <c r="N5271" s="5"/>
      <c r="O5271" s="5"/>
      <c r="P5271" s="5"/>
      <c r="Q5271" s="5"/>
    </row>
    <row r="5272" spans="5:17" x14ac:dyDescent="0.2">
      <c r="E5272" s="5"/>
      <c r="F5272" s="5"/>
      <c r="G5272" s="5"/>
      <c r="H5272" s="5"/>
      <c r="I5272" s="5"/>
      <c r="J5272" s="5"/>
      <c r="K5272" s="5"/>
      <c r="L5272" s="5"/>
      <c r="M5272" s="5"/>
      <c r="N5272" s="5"/>
      <c r="O5272" s="5"/>
      <c r="P5272" s="5"/>
      <c r="Q5272" s="5"/>
    </row>
    <row r="5273" spans="5:17" x14ac:dyDescent="0.2">
      <c r="E5273" s="5"/>
      <c r="F5273" s="5"/>
      <c r="G5273" s="5"/>
      <c r="H5273" s="5"/>
      <c r="I5273" s="5"/>
      <c r="J5273" s="5"/>
      <c r="K5273" s="5"/>
      <c r="L5273" s="5"/>
      <c r="M5273" s="5"/>
      <c r="N5273" s="5"/>
      <c r="O5273" s="5"/>
      <c r="P5273" s="5"/>
      <c r="Q5273" s="5"/>
    </row>
    <row r="5274" spans="5:17" x14ac:dyDescent="0.2">
      <c r="E5274" s="5"/>
      <c r="F5274" s="5"/>
      <c r="G5274" s="5"/>
      <c r="H5274" s="5"/>
      <c r="I5274" s="5"/>
      <c r="J5274" s="5"/>
      <c r="K5274" s="5"/>
      <c r="L5274" s="5"/>
      <c r="M5274" s="5"/>
      <c r="N5274" s="5"/>
      <c r="O5274" s="5"/>
      <c r="P5274" s="5"/>
      <c r="Q5274" s="5"/>
    </row>
    <row r="5275" spans="5:17" x14ac:dyDescent="0.2">
      <c r="E5275" s="5"/>
      <c r="F5275" s="5"/>
      <c r="G5275" s="5"/>
      <c r="H5275" s="5"/>
      <c r="I5275" s="5"/>
      <c r="J5275" s="5"/>
      <c r="K5275" s="5"/>
      <c r="L5275" s="5"/>
      <c r="M5275" s="5"/>
      <c r="N5275" s="5"/>
      <c r="O5275" s="5"/>
      <c r="P5275" s="5"/>
      <c r="Q5275" s="5"/>
    </row>
    <row r="5276" spans="5:17" x14ac:dyDescent="0.2">
      <c r="E5276" s="5"/>
      <c r="F5276" s="5"/>
      <c r="G5276" s="5"/>
      <c r="H5276" s="5"/>
      <c r="I5276" s="5"/>
      <c r="J5276" s="5"/>
      <c r="K5276" s="5"/>
      <c r="L5276" s="5"/>
      <c r="M5276" s="5"/>
      <c r="N5276" s="5"/>
      <c r="O5276" s="5"/>
      <c r="P5276" s="5"/>
      <c r="Q5276" s="5"/>
    </row>
    <row r="5277" spans="5:17" x14ac:dyDescent="0.2">
      <c r="E5277" s="5"/>
      <c r="F5277" s="5"/>
      <c r="G5277" s="5"/>
      <c r="H5277" s="5"/>
      <c r="I5277" s="5"/>
      <c r="J5277" s="5"/>
      <c r="K5277" s="5"/>
      <c r="L5277" s="5"/>
      <c r="M5277" s="5"/>
      <c r="N5277" s="5"/>
      <c r="O5277" s="5"/>
      <c r="P5277" s="5"/>
      <c r="Q5277" s="5"/>
    </row>
    <row r="5278" spans="5:17" x14ac:dyDescent="0.2">
      <c r="E5278" s="5"/>
      <c r="F5278" s="5"/>
      <c r="G5278" s="5"/>
      <c r="H5278" s="5"/>
      <c r="I5278" s="5"/>
      <c r="J5278" s="5"/>
      <c r="K5278" s="5"/>
      <c r="L5278" s="5"/>
      <c r="M5278" s="5"/>
      <c r="N5278" s="5"/>
      <c r="O5278" s="5"/>
      <c r="P5278" s="5"/>
      <c r="Q5278" s="5"/>
    </row>
    <row r="5279" spans="5:17" x14ac:dyDescent="0.2">
      <c r="E5279" s="5"/>
      <c r="F5279" s="5"/>
      <c r="G5279" s="5"/>
      <c r="H5279" s="5"/>
      <c r="I5279" s="5"/>
      <c r="J5279" s="5"/>
      <c r="K5279" s="5"/>
      <c r="L5279" s="5"/>
      <c r="M5279" s="5"/>
      <c r="N5279" s="5"/>
      <c r="O5279" s="5"/>
      <c r="P5279" s="5"/>
      <c r="Q5279" s="5"/>
    </row>
    <row r="5280" spans="5:17" x14ac:dyDescent="0.2">
      <c r="E5280" s="5"/>
      <c r="F5280" s="5"/>
      <c r="G5280" s="5"/>
      <c r="H5280" s="5"/>
      <c r="I5280" s="5"/>
      <c r="J5280" s="5"/>
      <c r="K5280" s="5"/>
      <c r="L5280" s="5"/>
      <c r="M5280" s="5"/>
      <c r="N5280" s="5"/>
      <c r="O5280" s="5"/>
      <c r="P5280" s="5"/>
      <c r="Q5280" s="5"/>
    </row>
    <row r="5281" spans="5:17" x14ac:dyDescent="0.2">
      <c r="E5281" s="5"/>
      <c r="F5281" s="5"/>
      <c r="G5281" s="5"/>
      <c r="H5281" s="5"/>
      <c r="I5281" s="5"/>
      <c r="J5281" s="5"/>
      <c r="K5281" s="5"/>
      <c r="L5281" s="5"/>
      <c r="M5281" s="5"/>
      <c r="N5281" s="5"/>
      <c r="O5281" s="5"/>
      <c r="P5281" s="5"/>
      <c r="Q5281" s="5"/>
    </row>
    <row r="5282" spans="5:17" x14ac:dyDescent="0.2">
      <c r="E5282" s="5"/>
      <c r="F5282" s="5"/>
      <c r="G5282" s="5"/>
      <c r="H5282" s="5"/>
      <c r="I5282" s="5"/>
      <c r="J5282" s="5"/>
      <c r="K5282" s="5"/>
      <c r="L5282" s="5"/>
      <c r="M5282" s="5"/>
      <c r="N5282" s="5"/>
      <c r="O5282" s="5"/>
      <c r="P5282" s="5"/>
      <c r="Q5282" s="5"/>
    </row>
    <row r="5283" spans="5:17" x14ac:dyDescent="0.2">
      <c r="E5283" s="5"/>
      <c r="F5283" s="5"/>
      <c r="G5283" s="5"/>
      <c r="H5283" s="5"/>
      <c r="I5283" s="5"/>
      <c r="J5283" s="5"/>
      <c r="K5283" s="5"/>
      <c r="L5283" s="5"/>
      <c r="M5283" s="5"/>
      <c r="N5283" s="5"/>
      <c r="O5283" s="5"/>
      <c r="P5283" s="5"/>
      <c r="Q5283" s="5"/>
    </row>
    <row r="5284" spans="5:17" x14ac:dyDescent="0.2">
      <c r="E5284" s="5"/>
      <c r="F5284" s="5"/>
      <c r="G5284" s="5"/>
      <c r="H5284" s="5"/>
      <c r="I5284" s="5"/>
      <c r="J5284" s="5"/>
      <c r="K5284" s="5"/>
      <c r="L5284" s="5"/>
      <c r="M5284" s="5"/>
      <c r="N5284" s="5"/>
      <c r="O5284" s="5"/>
      <c r="P5284" s="5"/>
      <c r="Q5284" s="5"/>
    </row>
    <row r="5285" spans="5:17" x14ac:dyDescent="0.2">
      <c r="E5285" s="5"/>
      <c r="F5285" s="5"/>
      <c r="G5285" s="5"/>
      <c r="H5285" s="5"/>
      <c r="I5285" s="5"/>
      <c r="J5285" s="5"/>
      <c r="K5285" s="5"/>
      <c r="L5285" s="5"/>
      <c r="M5285" s="5"/>
      <c r="N5285" s="5"/>
      <c r="O5285" s="5"/>
      <c r="P5285" s="5"/>
      <c r="Q5285" s="5"/>
    </row>
    <row r="5286" spans="5:17" x14ac:dyDescent="0.2">
      <c r="E5286" s="5"/>
      <c r="F5286" s="5"/>
      <c r="G5286" s="5"/>
      <c r="H5286" s="5"/>
      <c r="I5286" s="5"/>
      <c r="J5286" s="5"/>
      <c r="K5286" s="5"/>
      <c r="L5286" s="5"/>
      <c r="M5286" s="5"/>
      <c r="N5286" s="5"/>
      <c r="O5286" s="5"/>
      <c r="P5286" s="5"/>
      <c r="Q5286" s="5"/>
    </row>
    <row r="5287" spans="5:17" x14ac:dyDescent="0.2">
      <c r="E5287" s="5"/>
      <c r="F5287" s="5"/>
      <c r="G5287" s="5"/>
      <c r="H5287" s="5"/>
      <c r="I5287" s="5"/>
      <c r="J5287" s="5"/>
      <c r="K5287" s="5"/>
      <c r="L5287" s="5"/>
      <c r="M5287" s="5"/>
      <c r="N5287" s="5"/>
      <c r="O5287" s="5"/>
      <c r="P5287" s="5"/>
      <c r="Q5287" s="5"/>
    </row>
    <row r="5288" spans="5:17" x14ac:dyDescent="0.2">
      <c r="E5288" s="5"/>
      <c r="F5288" s="5"/>
      <c r="G5288" s="5"/>
      <c r="H5288" s="5"/>
      <c r="I5288" s="5"/>
      <c r="J5288" s="5"/>
      <c r="K5288" s="5"/>
      <c r="L5288" s="5"/>
      <c r="M5288" s="5"/>
      <c r="N5288" s="5"/>
      <c r="O5288" s="5"/>
      <c r="P5288" s="5"/>
      <c r="Q5288" s="5"/>
    </row>
    <row r="5289" spans="5:17" x14ac:dyDescent="0.2">
      <c r="E5289" s="5"/>
      <c r="F5289" s="5"/>
      <c r="G5289" s="5"/>
      <c r="H5289" s="5"/>
      <c r="I5289" s="5"/>
      <c r="J5289" s="5"/>
      <c r="K5289" s="5"/>
      <c r="L5289" s="5"/>
      <c r="M5289" s="5"/>
      <c r="N5289" s="5"/>
      <c r="O5289" s="5"/>
      <c r="P5289" s="5"/>
      <c r="Q5289" s="5"/>
    </row>
    <row r="5290" spans="5:17" x14ac:dyDescent="0.2">
      <c r="E5290" s="5"/>
      <c r="F5290" s="5"/>
      <c r="G5290" s="5"/>
      <c r="H5290" s="5"/>
      <c r="I5290" s="5"/>
      <c r="J5290" s="5"/>
      <c r="K5290" s="5"/>
      <c r="L5290" s="5"/>
      <c r="M5290" s="5"/>
      <c r="N5290" s="5"/>
      <c r="O5290" s="5"/>
      <c r="P5290" s="5"/>
      <c r="Q5290" s="5"/>
    </row>
    <row r="5291" spans="5:17" x14ac:dyDescent="0.2">
      <c r="E5291" s="5"/>
      <c r="F5291" s="5"/>
      <c r="G5291" s="5"/>
      <c r="H5291" s="5"/>
      <c r="I5291" s="5"/>
      <c r="J5291" s="5"/>
      <c r="K5291" s="5"/>
      <c r="L5291" s="5"/>
      <c r="M5291" s="5"/>
      <c r="N5291" s="5"/>
      <c r="O5291" s="5"/>
      <c r="P5291" s="5"/>
      <c r="Q5291" s="5"/>
    </row>
    <row r="5292" spans="5:17" x14ac:dyDescent="0.2">
      <c r="E5292" s="5"/>
      <c r="F5292" s="5"/>
      <c r="G5292" s="5"/>
      <c r="H5292" s="5"/>
      <c r="I5292" s="5"/>
      <c r="J5292" s="5"/>
      <c r="K5292" s="5"/>
      <c r="L5292" s="5"/>
      <c r="M5292" s="5"/>
      <c r="N5292" s="5"/>
      <c r="O5292" s="5"/>
      <c r="P5292" s="5"/>
      <c r="Q5292" s="5"/>
    </row>
    <row r="5293" spans="5:17" x14ac:dyDescent="0.2">
      <c r="E5293" s="5"/>
      <c r="F5293" s="5"/>
      <c r="G5293" s="5"/>
      <c r="H5293" s="5"/>
      <c r="I5293" s="5"/>
      <c r="J5293" s="5"/>
      <c r="K5293" s="5"/>
      <c r="L5293" s="5"/>
      <c r="M5293" s="5"/>
      <c r="N5293" s="5"/>
      <c r="O5293" s="5"/>
      <c r="P5293" s="5"/>
      <c r="Q5293" s="5"/>
    </row>
    <row r="5294" spans="5:17" x14ac:dyDescent="0.2">
      <c r="E5294" s="5"/>
      <c r="F5294" s="5"/>
      <c r="G5294" s="5"/>
      <c r="H5294" s="5"/>
      <c r="I5294" s="5"/>
      <c r="J5294" s="5"/>
      <c r="K5294" s="5"/>
      <c r="L5294" s="5"/>
      <c r="M5294" s="5"/>
      <c r="N5294" s="5"/>
      <c r="O5294" s="5"/>
      <c r="P5294" s="5"/>
      <c r="Q5294" s="5"/>
    </row>
    <row r="5295" spans="5:17" x14ac:dyDescent="0.2">
      <c r="E5295" s="5"/>
      <c r="F5295" s="5"/>
      <c r="G5295" s="5"/>
      <c r="H5295" s="5"/>
      <c r="I5295" s="5"/>
      <c r="J5295" s="5"/>
      <c r="K5295" s="5"/>
      <c r="L5295" s="5"/>
      <c r="M5295" s="5"/>
      <c r="N5295" s="5"/>
      <c r="O5295" s="5"/>
      <c r="P5295" s="5"/>
      <c r="Q5295" s="5"/>
    </row>
    <row r="5296" spans="5:17" x14ac:dyDescent="0.2">
      <c r="E5296" s="5"/>
      <c r="F5296" s="5"/>
      <c r="G5296" s="5"/>
      <c r="H5296" s="5"/>
      <c r="I5296" s="5"/>
      <c r="J5296" s="5"/>
      <c r="K5296" s="5"/>
      <c r="L5296" s="5"/>
      <c r="M5296" s="5"/>
      <c r="N5296" s="5"/>
      <c r="O5296" s="5"/>
      <c r="P5296" s="5"/>
      <c r="Q5296" s="5"/>
    </row>
    <row r="5297" spans="5:17" x14ac:dyDescent="0.2">
      <c r="E5297" s="5"/>
      <c r="F5297" s="5"/>
      <c r="G5297" s="5"/>
      <c r="H5297" s="5"/>
      <c r="I5297" s="5"/>
      <c r="J5297" s="5"/>
      <c r="K5297" s="5"/>
      <c r="L5297" s="5"/>
      <c r="M5297" s="5"/>
      <c r="N5297" s="5"/>
      <c r="O5297" s="5"/>
      <c r="P5297" s="5"/>
      <c r="Q5297" s="5"/>
    </row>
    <row r="5298" spans="5:17" x14ac:dyDescent="0.2">
      <c r="E5298" s="5"/>
      <c r="F5298" s="5"/>
      <c r="G5298" s="5"/>
      <c r="H5298" s="5"/>
      <c r="I5298" s="5"/>
      <c r="J5298" s="5"/>
      <c r="K5298" s="5"/>
      <c r="L5298" s="5"/>
      <c r="M5298" s="5"/>
      <c r="N5298" s="5"/>
      <c r="O5298" s="5"/>
      <c r="P5298" s="5"/>
      <c r="Q5298" s="5"/>
    </row>
    <row r="5299" spans="5:17" x14ac:dyDescent="0.2">
      <c r="E5299" s="5"/>
      <c r="F5299" s="5"/>
      <c r="G5299" s="5"/>
      <c r="H5299" s="5"/>
      <c r="I5299" s="5"/>
      <c r="J5299" s="5"/>
      <c r="K5299" s="5"/>
      <c r="L5299" s="5"/>
      <c r="M5299" s="5"/>
      <c r="N5299" s="5"/>
      <c r="O5299" s="5"/>
      <c r="P5299" s="5"/>
      <c r="Q5299" s="5"/>
    </row>
    <row r="5300" spans="5:17" x14ac:dyDescent="0.2">
      <c r="E5300" s="5"/>
      <c r="F5300" s="5"/>
      <c r="G5300" s="5"/>
      <c r="H5300" s="5"/>
      <c r="I5300" s="5"/>
      <c r="J5300" s="5"/>
      <c r="K5300" s="5"/>
      <c r="L5300" s="5"/>
      <c r="M5300" s="5"/>
      <c r="N5300" s="5"/>
      <c r="O5300" s="5"/>
      <c r="P5300" s="5"/>
      <c r="Q5300" s="5"/>
    </row>
    <row r="5301" spans="5:17" x14ac:dyDescent="0.2">
      <c r="E5301" s="5"/>
      <c r="F5301" s="5"/>
      <c r="G5301" s="5"/>
      <c r="H5301" s="5"/>
      <c r="I5301" s="5"/>
      <c r="J5301" s="5"/>
      <c r="K5301" s="5"/>
      <c r="L5301" s="5"/>
      <c r="M5301" s="5"/>
      <c r="N5301" s="5"/>
      <c r="O5301" s="5"/>
      <c r="P5301" s="5"/>
      <c r="Q5301" s="5"/>
    </row>
    <row r="5302" spans="5:17" x14ac:dyDescent="0.2">
      <c r="E5302" s="5"/>
      <c r="F5302" s="5"/>
      <c r="G5302" s="5"/>
      <c r="H5302" s="5"/>
      <c r="I5302" s="5"/>
      <c r="J5302" s="5"/>
      <c r="K5302" s="5"/>
      <c r="L5302" s="5"/>
      <c r="M5302" s="5"/>
      <c r="N5302" s="5"/>
      <c r="O5302" s="5"/>
      <c r="P5302" s="5"/>
      <c r="Q5302" s="5"/>
    </row>
    <row r="5303" spans="5:17" x14ac:dyDescent="0.2">
      <c r="E5303" s="5"/>
      <c r="F5303" s="5"/>
      <c r="G5303" s="5"/>
      <c r="H5303" s="5"/>
      <c r="I5303" s="5"/>
      <c r="J5303" s="5"/>
      <c r="K5303" s="5"/>
      <c r="L5303" s="5"/>
      <c r="M5303" s="5"/>
      <c r="N5303" s="5"/>
      <c r="O5303" s="5"/>
      <c r="P5303" s="5"/>
      <c r="Q5303" s="5"/>
    </row>
    <row r="5304" spans="5:17" x14ac:dyDescent="0.2">
      <c r="E5304" s="5"/>
      <c r="F5304" s="5"/>
      <c r="G5304" s="5"/>
      <c r="H5304" s="5"/>
      <c r="I5304" s="5"/>
      <c r="J5304" s="5"/>
      <c r="K5304" s="5"/>
      <c r="L5304" s="5"/>
      <c r="M5304" s="5"/>
      <c r="N5304" s="5"/>
      <c r="O5304" s="5"/>
      <c r="P5304" s="5"/>
      <c r="Q5304" s="5"/>
    </row>
    <row r="5305" spans="5:17" x14ac:dyDescent="0.2">
      <c r="E5305" s="5"/>
      <c r="F5305" s="5"/>
      <c r="G5305" s="5"/>
      <c r="H5305" s="5"/>
      <c r="I5305" s="5"/>
      <c r="J5305" s="5"/>
      <c r="K5305" s="5"/>
      <c r="L5305" s="5"/>
      <c r="M5305" s="5"/>
      <c r="N5305" s="5"/>
      <c r="O5305" s="5"/>
      <c r="P5305" s="5"/>
      <c r="Q5305" s="5"/>
    </row>
    <row r="5306" spans="5:17" x14ac:dyDescent="0.2">
      <c r="E5306" s="5"/>
      <c r="F5306" s="5"/>
      <c r="G5306" s="5"/>
      <c r="H5306" s="5"/>
      <c r="I5306" s="5"/>
      <c r="J5306" s="5"/>
      <c r="K5306" s="5"/>
      <c r="L5306" s="5"/>
      <c r="M5306" s="5"/>
      <c r="N5306" s="5"/>
      <c r="O5306" s="5"/>
      <c r="P5306" s="5"/>
      <c r="Q5306" s="5"/>
    </row>
    <row r="5307" spans="5:17" x14ac:dyDescent="0.2">
      <c r="E5307" s="5"/>
      <c r="F5307" s="5"/>
      <c r="G5307" s="5"/>
      <c r="H5307" s="5"/>
      <c r="I5307" s="5"/>
      <c r="J5307" s="5"/>
      <c r="K5307" s="5"/>
      <c r="L5307" s="5"/>
      <c r="M5307" s="5"/>
      <c r="N5307" s="5"/>
      <c r="O5307" s="5"/>
      <c r="P5307" s="5"/>
      <c r="Q5307" s="5"/>
    </row>
    <row r="5308" spans="5:17" x14ac:dyDescent="0.2">
      <c r="E5308" s="5"/>
      <c r="F5308" s="5"/>
      <c r="G5308" s="5"/>
      <c r="H5308" s="5"/>
      <c r="I5308" s="5"/>
      <c r="J5308" s="5"/>
      <c r="K5308" s="5"/>
      <c r="L5308" s="5"/>
      <c r="M5308" s="5"/>
      <c r="N5308" s="5"/>
      <c r="O5308" s="5"/>
      <c r="P5308" s="5"/>
      <c r="Q5308" s="5"/>
    </row>
    <row r="5309" spans="5:17" x14ac:dyDescent="0.2">
      <c r="E5309" s="5"/>
      <c r="F5309" s="5"/>
      <c r="G5309" s="5"/>
      <c r="H5309" s="5"/>
      <c r="I5309" s="5"/>
      <c r="J5309" s="5"/>
      <c r="K5309" s="5"/>
      <c r="L5309" s="5"/>
      <c r="M5309" s="5"/>
      <c r="N5309" s="5"/>
      <c r="O5309" s="5"/>
      <c r="P5309" s="5"/>
      <c r="Q5309" s="5"/>
    </row>
    <row r="5310" spans="5:17" x14ac:dyDescent="0.2">
      <c r="E5310" s="5"/>
      <c r="F5310" s="5"/>
      <c r="G5310" s="5"/>
      <c r="H5310" s="5"/>
      <c r="I5310" s="5"/>
      <c r="J5310" s="5"/>
      <c r="K5310" s="5"/>
      <c r="L5310" s="5"/>
      <c r="M5310" s="5"/>
      <c r="N5310" s="5"/>
      <c r="O5310" s="5"/>
      <c r="P5310" s="5"/>
      <c r="Q5310" s="5"/>
    </row>
    <row r="5311" spans="5:17" x14ac:dyDescent="0.2">
      <c r="E5311" s="5"/>
      <c r="F5311" s="5"/>
      <c r="G5311" s="5"/>
      <c r="H5311" s="5"/>
      <c r="I5311" s="5"/>
      <c r="J5311" s="5"/>
      <c r="K5311" s="5"/>
      <c r="L5311" s="5"/>
      <c r="M5311" s="5"/>
      <c r="N5311" s="5"/>
      <c r="O5311" s="5"/>
      <c r="P5311" s="5"/>
      <c r="Q5311" s="5"/>
    </row>
    <row r="5312" spans="5:17" x14ac:dyDescent="0.2">
      <c r="E5312" s="5"/>
      <c r="F5312" s="5"/>
      <c r="G5312" s="5"/>
      <c r="H5312" s="5"/>
      <c r="I5312" s="5"/>
      <c r="J5312" s="5"/>
      <c r="K5312" s="5"/>
      <c r="L5312" s="5"/>
      <c r="M5312" s="5"/>
      <c r="N5312" s="5"/>
      <c r="O5312" s="5"/>
      <c r="P5312" s="5"/>
      <c r="Q5312" s="5"/>
    </row>
    <row r="5313" spans="5:17" x14ac:dyDescent="0.2">
      <c r="E5313" s="5"/>
      <c r="F5313" s="5"/>
      <c r="G5313" s="5"/>
      <c r="H5313" s="5"/>
      <c r="I5313" s="5"/>
      <c r="J5313" s="5"/>
      <c r="K5313" s="5"/>
      <c r="L5313" s="5"/>
      <c r="M5313" s="5"/>
      <c r="N5313" s="5"/>
      <c r="O5313" s="5"/>
      <c r="P5313" s="5"/>
      <c r="Q5313" s="5"/>
    </row>
    <row r="5314" spans="5:17" x14ac:dyDescent="0.2">
      <c r="E5314" s="5"/>
      <c r="F5314" s="5"/>
      <c r="G5314" s="5"/>
      <c r="H5314" s="5"/>
      <c r="I5314" s="5"/>
      <c r="J5314" s="5"/>
      <c r="K5314" s="5"/>
      <c r="L5314" s="5"/>
      <c r="M5314" s="5"/>
      <c r="N5314" s="5"/>
      <c r="O5314" s="5"/>
      <c r="P5314" s="5"/>
      <c r="Q5314" s="5"/>
    </row>
    <row r="5315" spans="5:17" x14ac:dyDescent="0.2">
      <c r="E5315" s="5"/>
      <c r="F5315" s="5"/>
      <c r="G5315" s="5"/>
      <c r="H5315" s="5"/>
      <c r="I5315" s="5"/>
      <c r="J5315" s="5"/>
      <c r="K5315" s="5"/>
      <c r="L5315" s="5"/>
      <c r="M5315" s="5"/>
      <c r="N5315" s="5"/>
      <c r="O5315" s="5"/>
      <c r="P5315" s="5"/>
      <c r="Q5315" s="5"/>
    </row>
    <row r="5316" spans="5:17" x14ac:dyDescent="0.2">
      <c r="E5316" s="5"/>
      <c r="F5316" s="5"/>
      <c r="G5316" s="5"/>
      <c r="H5316" s="5"/>
      <c r="I5316" s="5"/>
      <c r="J5316" s="5"/>
      <c r="K5316" s="5"/>
      <c r="L5316" s="5"/>
      <c r="M5316" s="5"/>
      <c r="N5316" s="5"/>
      <c r="O5316" s="5"/>
      <c r="P5316" s="5"/>
      <c r="Q5316" s="5"/>
    </row>
    <row r="5317" spans="5:17" x14ac:dyDescent="0.2">
      <c r="E5317" s="5"/>
      <c r="F5317" s="5"/>
      <c r="G5317" s="5"/>
      <c r="H5317" s="5"/>
      <c r="I5317" s="5"/>
      <c r="J5317" s="5"/>
      <c r="K5317" s="5"/>
      <c r="L5317" s="5"/>
      <c r="M5317" s="5"/>
      <c r="N5317" s="5"/>
      <c r="O5317" s="5"/>
      <c r="P5317" s="5"/>
      <c r="Q5317" s="5"/>
    </row>
    <row r="5318" spans="5:17" x14ac:dyDescent="0.2">
      <c r="E5318" s="5"/>
      <c r="F5318" s="5"/>
      <c r="G5318" s="5"/>
      <c r="H5318" s="5"/>
      <c r="I5318" s="5"/>
      <c r="J5318" s="5"/>
      <c r="K5318" s="5"/>
      <c r="L5318" s="5"/>
      <c r="M5318" s="5"/>
      <c r="N5318" s="5"/>
      <c r="O5318" s="5"/>
      <c r="P5318" s="5"/>
      <c r="Q5318" s="5"/>
    </row>
    <row r="5319" spans="5:17" x14ac:dyDescent="0.2">
      <c r="E5319" s="5"/>
      <c r="F5319" s="5"/>
      <c r="G5319" s="5"/>
      <c r="H5319" s="5"/>
      <c r="I5319" s="5"/>
      <c r="J5319" s="5"/>
      <c r="K5319" s="5"/>
      <c r="L5319" s="5"/>
      <c r="M5319" s="5"/>
      <c r="N5319" s="5"/>
      <c r="O5319" s="5"/>
      <c r="P5319" s="5"/>
      <c r="Q5319" s="5"/>
    </row>
    <row r="5320" spans="5:17" x14ac:dyDescent="0.2">
      <c r="E5320" s="5"/>
      <c r="F5320" s="5"/>
      <c r="G5320" s="5"/>
      <c r="H5320" s="5"/>
      <c r="I5320" s="5"/>
      <c r="J5320" s="5"/>
      <c r="K5320" s="5"/>
      <c r="L5320" s="5"/>
      <c r="M5320" s="5"/>
      <c r="N5320" s="5"/>
      <c r="O5320" s="5"/>
      <c r="P5320" s="5"/>
      <c r="Q5320" s="5"/>
    </row>
    <row r="5321" spans="5:17" x14ac:dyDescent="0.2">
      <c r="E5321" s="5"/>
      <c r="F5321" s="5"/>
      <c r="G5321" s="5"/>
      <c r="H5321" s="5"/>
      <c r="I5321" s="5"/>
      <c r="J5321" s="5"/>
      <c r="K5321" s="5"/>
      <c r="L5321" s="5"/>
      <c r="M5321" s="5"/>
      <c r="N5321" s="5"/>
      <c r="O5321" s="5"/>
      <c r="P5321" s="5"/>
      <c r="Q5321" s="5"/>
    </row>
    <row r="5322" spans="5:17" x14ac:dyDescent="0.2">
      <c r="E5322" s="5"/>
      <c r="F5322" s="5"/>
      <c r="G5322" s="5"/>
      <c r="H5322" s="5"/>
      <c r="I5322" s="5"/>
      <c r="J5322" s="5"/>
      <c r="K5322" s="5"/>
      <c r="L5322" s="5"/>
      <c r="M5322" s="5"/>
      <c r="N5322" s="5"/>
      <c r="O5322" s="5"/>
      <c r="P5322" s="5"/>
      <c r="Q5322" s="5"/>
    </row>
    <row r="5323" spans="5:17" x14ac:dyDescent="0.2">
      <c r="E5323" s="5"/>
      <c r="F5323" s="5"/>
      <c r="G5323" s="5"/>
      <c r="H5323" s="5"/>
      <c r="I5323" s="5"/>
      <c r="J5323" s="5"/>
      <c r="K5323" s="5"/>
      <c r="L5323" s="5"/>
      <c r="M5323" s="5"/>
      <c r="N5323" s="5"/>
      <c r="O5323" s="5"/>
      <c r="P5323" s="5"/>
      <c r="Q5323" s="5"/>
    </row>
    <row r="5324" spans="5:17" x14ac:dyDescent="0.2">
      <c r="E5324" s="5"/>
      <c r="F5324" s="5"/>
      <c r="G5324" s="5"/>
      <c r="H5324" s="5"/>
      <c r="I5324" s="5"/>
      <c r="J5324" s="5"/>
      <c r="K5324" s="5"/>
      <c r="L5324" s="5"/>
      <c r="M5324" s="5"/>
      <c r="N5324" s="5"/>
      <c r="O5324" s="5"/>
      <c r="P5324" s="5"/>
      <c r="Q5324" s="5"/>
    </row>
    <row r="5325" spans="5:17" x14ac:dyDescent="0.2">
      <c r="E5325" s="5"/>
      <c r="F5325" s="5"/>
      <c r="G5325" s="5"/>
      <c r="H5325" s="5"/>
      <c r="I5325" s="5"/>
      <c r="J5325" s="5"/>
      <c r="K5325" s="5"/>
      <c r="L5325" s="5"/>
      <c r="M5325" s="5"/>
      <c r="N5325" s="5"/>
      <c r="O5325" s="5"/>
      <c r="P5325" s="5"/>
      <c r="Q5325" s="5"/>
    </row>
    <row r="5326" spans="5:17" x14ac:dyDescent="0.2">
      <c r="E5326" s="5"/>
      <c r="F5326" s="5"/>
      <c r="G5326" s="5"/>
      <c r="H5326" s="5"/>
      <c r="I5326" s="5"/>
      <c r="J5326" s="5"/>
      <c r="K5326" s="5"/>
      <c r="L5326" s="5"/>
      <c r="M5326" s="5"/>
      <c r="N5326" s="5"/>
      <c r="O5326" s="5"/>
      <c r="P5326" s="5"/>
      <c r="Q5326" s="5"/>
    </row>
    <row r="5327" spans="5:17" x14ac:dyDescent="0.2">
      <c r="E5327" s="5"/>
      <c r="F5327" s="5"/>
      <c r="G5327" s="5"/>
      <c r="H5327" s="5"/>
      <c r="I5327" s="5"/>
      <c r="J5327" s="5"/>
      <c r="K5327" s="5"/>
      <c r="L5327" s="5"/>
      <c r="M5327" s="5"/>
      <c r="N5327" s="5"/>
      <c r="O5327" s="5"/>
      <c r="P5327" s="5"/>
      <c r="Q5327" s="5"/>
    </row>
    <row r="5328" spans="5:17" x14ac:dyDescent="0.2">
      <c r="E5328" s="5"/>
      <c r="F5328" s="5"/>
      <c r="G5328" s="5"/>
      <c r="H5328" s="5"/>
      <c r="I5328" s="5"/>
      <c r="J5328" s="5"/>
      <c r="K5328" s="5"/>
      <c r="L5328" s="5"/>
      <c r="M5328" s="5"/>
      <c r="N5328" s="5"/>
      <c r="O5328" s="5"/>
      <c r="P5328" s="5"/>
      <c r="Q5328" s="5"/>
    </row>
    <row r="5329" spans="5:17" x14ac:dyDescent="0.2">
      <c r="E5329" s="5"/>
      <c r="F5329" s="5"/>
      <c r="G5329" s="5"/>
      <c r="H5329" s="5"/>
      <c r="I5329" s="5"/>
      <c r="J5329" s="5"/>
      <c r="K5329" s="5"/>
      <c r="L5329" s="5"/>
      <c r="M5329" s="5"/>
      <c r="N5329" s="5"/>
      <c r="O5329" s="5"/>
      <c r="P5329" s="5"/>
      <c r="Q5329" s="5"/>
    </row>
    <row r="5330" spans="5:17" x14ac:dyDescent="0.2">
      <c r="E5330" s="5"/>
      <c r="F5330" s="5"/>
      <c r="G5330" s="5"/>
      <c r="H5330" s="5"/>
      <c r="I5330" s="5"/>
      <c r="J5330" s="5"/>
      <c r="K5330" s="5"/>
      <c r="L5330" s="5"/>
      <c r="M5330" s="5"/>
      <c r="N5330" s="5"/>
      <c r="O5330" s="5"/>
      <c r="P5330" s="5"/>
      <c r="Q5330" s="5"/>
    </row>
    <row r="5331" spans="5:17" x14ac:dyDescent="0.2">
      <c r="E5331" s="5"/>
      <c r="F5331" s="5"/>
      <c r="G5331" s="5"/>
      <c r="H5331" s="5"/>
      <c r="I5331" s="5"/>
      <c r="J5331" s="5"/>
      <c r="K5331" s="5"/>
      <c r="L5331" s="5"/>
      <c r="M5331" s="5"/>
      <c r="N5331" s="5"/>
      <c r="O5331" s="5"/>
      <c r="P5331" s="5"/>
      <c r="Q5331" s="5"/>
    </row>
    <row r="5332" spans="5:17" x14ac:dyDescent="0.2">
      <c r="E5332" s="5"/>
      <c r="F5332" s="5"/>
      <c r="G5332" s="5"/>
      <c r="H5332" s="5"/>
      <c r="I5332" s="5"/>
      <c r="J5332" s="5"/>
      <c r="K5332" s="5"/>
      <c r="L5332" s="5"/>
      <c r="M5332" s="5"/>
      <c r="N5332" s="5"/>
      <c r="O5332" s="5"/>
      <c r="P5332" s="5"/>
      <c r="Q5332" s="5"/>
    </row>
    <row r="5333" spans="5:17" x14ac:dyDescent="0.2">
      <c r="E5333" s="5"/>
      <c r="F5333" s="5"/>
      <c r="G5333" s="5"/>
      <c r="H5333" s="5"/>
      <c r="I5333" s="5"/>
      <c r="J5333" s="5"/>
      <c r="K5333" s="5"/>
      <c r="L5333" s="5"/>
      <c r="M5333" s="5"/>
      <c r="N5333" s="5"/>
      <c r="O5333" s="5"/>
      <c r="P5333" s="5"/>
      <c r="Q5333" s="5"/>
    </row>
    <row r="5334" spans="5:17" x14ac:dyDescent="0.2">
      <c r="E5334" s="5"/>
      <c r="F5334" s="5"/>
      <c r="G5334" s="5"/>
      <c r="H5334" s="5"/>
      <c r="I5334" s="5"/>
      <c r="J5334" s="5"/>
      <c r="K5334" s="5"/>
      <c r="L5334" s="5"/>
      <c r="M5334" s="5"/>
      <c r="N5334" s="5"/>
      <c r="O5334" s="5"/>
      <c r="P5334" s="5"/>
      <c r="Q5334" s="5"/>
    </row>
    <row r="5335" spans="5:17" x14ac:dyDescent="0.2">
      <c r="E5335" s="5"/>
      <c r="F5335" s="5"/>
      <c r="G5335" s="5"/>
      <c r="H5335" s="5"/>
      <c r="I5335" s="5"/>
      <c r="J5335" s="5"/>
      <c r="K5335" s="5"/>
      <c r="L5335" s="5"/>
      <c r="M5335" s="5"/>
      <c r="N5335" s="5"/>
      <c r="O5335" s="5"/>
      <c r="P5335" s="5"/>
      <c r="Q5335" s="5"/>
    </row>
    <row r="5336" spans="5:17" x14ac:dyDescent="0.2">
      <c r="E5336" s="5"/>
      <c r="F5336" s="5"/>
      <c r="G5336" s="5"/>
      <c r="H5336" s="5"/>
      <c r="I5336" s="5"/>
      <c r="J5336" s="5"/>
      <c r="K5336" s="5"/>
      <c r="L5336" s="5"/>
      <c r="M5336" s="5"/>
      <c r="N5336" s="5"/>
      <c r="O5336" s="5"/>
      <c r="P5336" s="5"/>
      <c r="Q5336" s="5"/>
    </row>
    <row r="5337" spans="5:17" x14ac:dyDescent="0.2">
      <c r="E5337" s="5"/>
      <c r="F5337" s="5"/>
      <c r="G5337" s="5"/>
      <c r="H5337" s="5"/>
      <c r="I5337" s="5"/>
      <c r="J5337" s="5"/>
      <c r="K5337" s="5"/>
      <c r="L5337" s="5"/>
      <c r="M5337" s="5"/>
      <c r="N5337" s="5"/>
      <c r="O5337" s="5"/>
      <c r="P5337" s="5"/>
      <c r="Q5337" s="5"/>
    </row>
    <row r="5338" spans="5:17" x14ac:dyDescent="0.2">
      <c r="E5338" s="5"/>
      <c r="F5338" s="5"/>
      <c r="G5338" s="5"/>
      <c r="H5338" s="5"/>
      <c r="I5338" s="5"/>
      <c r="J5338" s="5"/>
      <c r="K5338" s="5"/>
      <c r="L5338" s="5"/>
      <c r="M5338" s="5"/>
      <c r="N5338" s="5"/>
      <c r="O5338" s="5"/>
      <c r="P5338" s="5"/>
      <c r="Q5338" s="5"/>
    </row>
    <row r="5339" spans="5:17" x14ac:dyDescent="0.2">
      <c r="E5339" s="5"/>
      <c r="F5339" s="5"/>
      <c r="G5339" s="5"/>
      <c r="H5339" s="5"/>
      <c r="I5339" s="5"/>
      <c r="J5339" s="5"/>
      <c r="K5339" s="5"/>
      <c r="L5339" s="5"/>
      <c r="M5339" s="5"/>
      <c r="N5339" s="5"/>
      <c r="O5339" s="5"/>
      <c r="P5339" s="5"/>
      <c r="Q5339" s="5"/>
    </row>
    <row r="5340" spans="5:17" x14ac:dyDescent="0.2">
      <c r="E5340" s="5"/>
      <c r="F5340" s="5"/>
      <c r="G5340" s="5"/>
      <c r="H5340" s="5"/>
      <c r="I5340" s="5"/>
      <c r="J5340" s="5"/>
      <c r="K5340" s="5"/>
      <c r="L5340" s="5"/>
      <c r="M5340" s="5"/>
      <c r="N5340" s="5"/>
      <c r="O5340" s="5"/>
      <c r="P5340" s="5"/>
      <c r="Q5340" s="5"/>
    </row>
    <row r="5341" spans="5:17" x14ac:dyDescent="0.2">
      <c r="E5341" s="5"/>
      <c r="F5341" s="5"/>
      <c r="G5341" s="5"/>
      <c r="H5341" s="5"/>
      <c r="I5341" s="5"/>
      <c r="J5341" s="5"/>
      <c r="K5341" s="5"/>
      <c r="L5341" s="5"/>
      <c r="M5341" s="5"/>
      <c r="N5341" s="5"/>
      <c r="O5341" s="5"/>
      <c r="P5341" s="5"/>
      <c r="Q5341" s="5"/>
    </row>
    <row r="5342" spans="5:17" x14ac:dyDescent="0.2">
      <c r="E5342" s="5"/>
      <c r="F5342" s="5"/>
      <c r="G5342" s="5"/>
      <c r="H5342" s="5"/>
      <c r="I5342" s="5"/>
      <c r="J5342" s="5"/>
      <c r="K5342" s="5"/>
      <c r="L5342" s="5"/>
      <c r="M5342" s="5"/>
      <c r="N5342" s="5"/>
      <c r="O5342" s="5"/>
      <c r="P5342" s="5"/>
      <c r="Q5342" s="5"/>
    </row>
    <row r="5343" spans="5:17" x14ac:dyDescent="0.2">
      <c r="E5343" s="5"/>
      <c r="F5343" s="5"/>
      <c r="G5343" s="5"/>
      <c r="H5343" s="5"/>
      <c r="I5343" s="5"/>
      <c r="J5343" s="5"/>
      <c r="K5343" s="5"/>
      <c r="L5343" s="5"/>
      <c r="M5343" s="5"/>
      <c r="N5343" s="5"/>
      <c r="O5343" s="5"/>
      <c r="P5343" s="5"/>
      <c r="Q5343" s="5"/>
    </row>
    <row r="5344" spans="5:17" x14ac:dyDescent="0.2">
      <c r="E5344" s="5"/>
      <c r="F5344" s="5"/>
      <c r="G5344" s="5"/>
      <c r="H5344" s="5"/>
      <c r="I5344" s="5"/>
      <c r="J5344" s="5"/>
      <c r="K5344" s="5"/>
      <c r="L5344" s="5"/>
      <c r="M5344" s="5"/>
      <c r="N5344" s="5"/>
      <c r="O5344" s="5"/>
      <c r="P5344" s="5"/>
      <c r="Q5344" s="5"/>
    </row>
    <row r="5345" spans="5:17" x14ac:dyDescent="0.2">
      <c r="E5345" s="5"/>
      <c r="F5345" s="5"/>
      <c r="G5345" s="5"/>
      <c r="H5345" s="5"/>
      <c r="I5345" s="5"/>
      <c r="J5345" s="5"/>
      <c r="K5345" s="5"/>
      <c r="L5345" s="5"/>
      <c r="M5345" s="5"/>
      <c r="N5345" s="5"/>
      <c r="O5345" s="5"/>
      <c r="P5345" s="5"/>
      <c r="Q5345" s="5"/>
    </row>
    <row r="5346" spans="5:17" x14ac:dyDescent="0.2">
      <c r="E5346" s="5"/>
      <c r="F5346" s="5"/>
      <c r="G5346" s="5"/>
      <c r="H5346" s="5"/>
      <c r="I5346" s="5"/>
      <c r="J5346" s="5"/>
      <c r="K5346" s="5"/>
      <c r="L5346" s="5"/>
      <c r="M5346" s="5"/>
      <c r="N5346" s="5"/>
      <c r="O5346" s="5"/>
      <c r="P5346" s="5"/>
      <c r="Q5346" s="5"/>
    </row>
    <row r="5347" spans="5:17" x14ac:dyDescent="0.2">
      <c r="E5347" s="5"/>
      <c r="F5347" s="5"/>
      <c r="G5347" s="5"/>
      <c r="H5347" s="5"/>
      <c r="I5347" s="5"/>
      <c r="J5347" s="5"/>
      <c r="K5347" s="5"/>
      <c r="L5347" s="5"/>
      <c r="M5347" s="5"/>
      <c r="N5347" s="5"/>
      <c r="O5347" s="5"/>
      <c r="P5347" s="5"/>
      <c r="Q5347" s="5"/>
    </row>
    <row r="5348" spans="5:17" x14ac:dyDescent="0.2">
      <c r="E5348" s="5"/>
      <c r="F5348" s="5"/>
      <c r="G5348" s="5"/>
      <c r="H5348" s="5"/>
      <c r="I5348" s="5"/>
      <c r="J5348" s="5"/>
      <c r="K5348" s="5"/>
      <c r="L5348" s="5"/>
      <c r="M5348" s="5"/>
      <c r="N5348" s="5"/>
      <c r="O5348" s="5"/>
      <c r="P5348" s="5"/>
      <c r="Q5348" s="5"/>
    </row>
    <row r="5349" spans="5:17" x14ac:dyDescent="0.2">
      <c r="E5349" s="5"/>
      <c r="F5349" s="5"/>
      <c r="G5349" s="5"/>
      <c r="H5349" s="5"/>
      <c r="I5349" s="5"/>
      <c r="J5349" s="5"/>
      <c r="K5349" s="5"/>
      <c r="L5349" s="5"/>
      <c r="M5349" s="5"/>
      <c r="N5349" s="5"/>
      <c r="O5349" s="5"/>
      <c r="P5349" s="5"/>
      <c r="Q5349" s="5"/>
    </row>
    <row r="5350" spans="5:17" x14ac:dyDescent="0.2">
      <c r="E5350" s="5"/>
      <c r="F5350" s="5"/>
      <c r="G5350" s="5"/>
      <c r="H5350" s="5"/>
      <c r="I5350" s="5"/>
      <c r="J5350" s="5"/>
      <c r="K5350" s="5"/>
      <c r="L5350" s="5"/>
      <c r="M5350" s="5"/>
      <c r="N5350" s="5"/>
      <c r="O5350" s="5"/>
      <c r="P5350" s="5"/>
      <c r="Q5350" s="5"/>
    </row>
    <row r="5351" spans="5:17" x14ac:dyDescent="0.2">
      <c r="E5351" s="5"/>
      <c r="F5351" s="5"/>
      <c r="G5351" s="5"/>
      <c r="H5351" s="5"/>
      <c r="I5351" s="5"/>
      <c r="J5351" s="5"/>
      <c r="K5351" s="5"/>
      <c r="L5351" s="5"/>
      <c r="M5351" s="5"/>
      <c r="N5351" s="5"/>
      <c r="O5351" s="5"/>
      <c r="P5351" s="5"/>
      <c r="Q5351" s="5"/>
    </row>
    <row r="5352" spans="5:17" x14ac:dyDescent="0.2">
      <c r="E5352" s="5"/>
      <c r="F5352" s="5"/>
      <c r="G5352" s="5"/>
      <c r="H5352" s="5"/>
      <c r="I5352" s="5"/>
      <c r="J5352" s="5"/>
      <c r="K5352" s="5"/>
      <c r="L5352" s="5"/>
      <c r="M5352" s="5"/>
      <c r="N5352" s="5"/>
      <c r="O5352" s="5"/>
      <c r="P5352" s="5"/>
      <c r="Q5352" s="5"/>
    </row>
    <row r="5353" spans="5:17" x14ac:dyDescent="0.2">
      <c r="E5353" s="5"/>
      <c r="F5353" s="5"/>
      <c r="G5353" s="5"/>
      <c r="H5353" s="5"/>
      <c r="I5353" s="5"/>
      <c r="J5353" s="5"/>
      <c r="K5353" s="5"/>
      <c r="L5353" s="5"/>
      <c r="M5353" s="5"/>
      <c r="N5353" s="5"/>
      <c r="O5353" s="5"/>
      <c r="P5353" s="5"/>
      <c r="Q5353" s="5"/>
    </row>
    <row r="5354" spans="5:17" x14ac:dyDescent="0.2">
      <c r="E5354" s="5"/>
      <c r="F5354" s="5"/>
      <c r="G5354" s="5"/>
      <c r="H5354" s="5"/>
      <c r="I5354" s="5"/>
      <c r="J5354" s="5"/>
      <c r="K5354" s="5"/>
      <c r="L5354" s="5"/>
      <c r="M5354" s="5"/>
      <c r="N5354" s="5"/>
      <c r="O5354" s="5"/>
      <c r="P5354" s="5"/>
      <c r="Q5354" s="5"/>
    </row>
    <row r="5355" spans="5:17" x14ac:dyDescent="0.2">
      <c r="E5355" s="5"/>
      <c r="F5355" s="5"/>
      <c r="G5355" s="5"/>
      <c r="H5355" s="5"/>
      <c r="I5355" s="5"/>
      <c r="J5355" s="5"/>
      <c r="K5355" s="5"/>
      <c r="L5355" s="5"/>
      <c r="M5355" s="5"/>
      <c r="N5355" s="5"/>
      <c r="O5355" s="5"/>
      <c r="P5355" s="5"/>
      <c r="Q5355" s="5"/>
    </row>
    <row r="5356" spans="5:17" x14ac:dyDescent="0.2">
      <c r="E5356" s="5"/>
      <c r="F5356" s="5"/>
      <c r="G5356" s="5"/>
      <c r="H5356" s="5"/>
      <c r="I5356" s="5"/>
      <c r="J5356" s="5"/>
      <c r="K5356" s="5"/>
      <c r="L5356" s="5"/>
      <c r="M5356" s="5"/>
      <c r="N5356" s="5"/>
      <c r="O5356" s="5"/>
      <c r="P5356" s="5"/>
      <c r="Q5356" s="5"/>
    </row>
    <row r="5357" spans="5:17" x14ac:dyDescent="0.2">
      <c r="E5357" s="5"/>
      <c r="F5357" s="5"/>
      <c r="G5357" s="5"/>
      <c r="H5357" s="5"/>
      <c r="I5357" s="5"/>
      <c r="J5357" s="5"/>
      <c r="K5357" s="5"/>
      <c r="L5357" s="5"/>
      <c r="M5357" s="5"/>
      <c r="N5357" s="5"/>
      <c r="O5357" s="5"/>
      <c r="P5357" s="5"/>
      <c r="Q5357" s="5"/>
    </row>
    <row r="5358" spans="5:17" x14ac:dyDescent="0.2">
      <c r="E5358" s="5"/>
      <c r="F5358" s="5"/>
      <c r="G5358" s="5"/>
      <c r="H5358" s="5"/>
      <c r="I5358" s="5"/>
      <c r="J5358" s="5"/>
      <c r="K5358" s="5"/>
      <c r="L5358" s="5"/>
      <c r="M5358" s="5"/>
      <c r="N5358" s="5"/>
      <c r="O5358" s="5"/>
      <c r="P5358" s="5"/>
      <c r="Q5358" s="5"/>
    </row>
    <row r="5359" spans="5:17" x14ac:dyDescent="0.2">
      <c r="E5359" s="5"/>
      <c r="F5359" s="5"/>
      <c r="G5359" s="5"/>
      <c r="H5359" s="5"/>
      <c r="I5359" s="5"/>
      <c r="J5359" s="5"/>
      <c r="K5359" s="5"/>
      <c r="L5359" s="5"/>
      <c r="M5359" s="5"/>
      <c r="N5359" s="5"/>
      <c r="O5359" s="5"/>
      <c r="P5359" s="5"/>
      <c r="Q5359" s="5"/>
    </row>
    <row r="5360" spans="5:17" x14ac:dyDescent="0.2">
      <c r="E5360" s="5"/>
      <c r="F5360" s="5"/>
      <c r="G5360" s="5"/>
      <c r="H5360" s="5"/>
      <c r="I5360" s="5"/>
      <c r="J5360" s="5"/>
      <c r="K5360" s="5"/>
      <c r="L5360" s="5"/>
      <c r="M5360" s="5"/>
      <c r="N5360" s="5"/>
      <c r="O5360" s="5"/>
      <c r="P5360" s="5"/>
      <c r="Q5360" s="5"/>
    </row>
    <row r="5361" spans="5:17" x14ac:dyDescent="0.2">
      <c r="E5361" s="5"/>
      <c r="F5361" s="5"/>
      <c r="G5361" s="5"/>
      <c r="H5361" s="5"/>
      <c r="I5361" s="5"/>
      <c r="J5361" s="5"/>
      <c r="K5361" s="5"/>
      <c r="L5361" s="5"/>
      <c r="M5361" s="5"/>
      <c r="N5361" s="5"/>
      <c r="O5361" s="5"/>
      <c r="P5361" s="5"/>
      <c r="Q5361" s="5"/>
    </row>
    <row r="5362" spans="5:17" x14ac:dyDescent="0.2">
      <c r="E5362" s="5"/>
      <c r="F5362" s="5"/>
      <c r="G5362" s="5"/>
      <c r="H5362" s="5"/>
      <c r="I5362" s="5"/>
      <c r="J5362" s="5"/>
      <c r="K5362" s="5"/>
      <c r="L5362" s="5"/>
      <c r="M5362" s="5"/>
      <c r="N5362" s="5"/>
      <c r="O5362" s="5"/>
      <c r="P5362" s="5"/>
      <c r="Q5362" s="5"/>
    </row>
    <row r="5363" spans="5:17" x14ac:dyDescent="0.2">
      <c r="E5363" s="5"/>
      <c r="F5363" s="5"/>
      <c r="G5363" s="5"/>
      <c r="H5363" s="5"/>
      <c r="I5363" s="5"/>
      <c r="J5363" s="5"/>
      <c r="K5363" s="5"/>
      <c r="L5363" s="5"/>
      <c r="M5363" s="5"/>
      <c r="N5363" s="5"/>
      <c r="O5363" s="5"/>
      <c r="P5363" s="5"/>
      <c r="Q5363" s="5"/>
    </row>
    <row r="5364" spans="5:17" x14ac:dyDescent="0.2">
      <c r="E5364" s="5"/>
      <c r="F5364" s="5"/>
      <c r="G5364" s="5"/>
      <c r="H5364" s="5"/>
      <c r="I5364" s="5"/>
      <c r="J5364" s="5"/>
      <c r="K5364" s="5"/>
      <c r="L5364" s="5"/>
      <c r="M5364" s="5"/>
      <c r="N5364" s="5"/>
      <c r="O5364" s="5"/>
      <c r="P5364" s="5"/>
      <c r="Q5364" s="5"/>
    </row>
    <row r="5365" spans="5:17" x14ac:dyDescent="0.2">
      <c r="E5365" s="5"/>
      <c r="F5365" s="5"/>
      <c r="G5365" s="5"/>
      <c r="H5365" s="5"/>
      <c r="I5365" s="5"/>
      <c r="J5365" s="5"/>
      <c r="K5365" s="5"/>
      <c r="L5365" s="5"/>
      <c r="M5365" s="5"/>
      <c r="N5365" s="5"/>
      <c r="O5365" s="5"/>
      <c r="P5365" s="5"/>
      <c r="Q5365" s="5"/>
    </row>
    <row r="5366" spans="5:17" x14ac:dyDescent="0.2">
      <c r="E5366" s="5"/>
      <c r="F5366" s="5"/>
      <c r="G5366" s="5"/>
      <c r="H5366" s="5"/>
      <c r="I5366" s="5"/>
      <c r="J5366" s="5"/>
      <c r="K5366" s="5"/>
      <c r="L5366" s="5"/>
      <c r="M5366" s="5"/>
      <c r="N5366" s="5"/>
      <c r="O5366" s="5"/>
      <c r="P5366" s="5"/>
      <c r="Q5366" s="5"/>
    </row>
    <row r="5367" spans="5:17" x14ac:dyDescent="0.2">
      <c r="E5367" s="5"/>
      <c r="F5367" s="5"/>
      <c r="G5367" s="5"/>
      <c r="H5367" s="5"/>
      <c r="I5367" s="5"/>
      <c r="J5367" s="5"/>
      <c r="K5367" s="5"/>
      <c r="L5367" s="5"/>
      <c r="M5367" s="5"/>
      <c r="N5367" s="5"/>
      <c r="O5367" s="5"/>
      <c r="P5367" s="5"/>
      <c r="Q5367" s="5"/>
    </row>
    <row r="5368" spans="5:17" x14ac:dyDescent="0.2">
      <c r="E5368" s="5"/>
      <c r="F5368" s="5"/>
      <c r="G5368" s="5"/>
      <c r="H5368" s="5"/>
      <c r="I5368" s="5"/>
      <c r="J5368" s="5"/>
      <c r="K5368" s="5"/>
      <c r="L5368" s="5"/>
      <c r="M5368" s="5"/>
      <c r="N5368" s="5"/>
      <c r="O5368" s="5"/>
      <c r="P5368" s="5"/>
      <c r="Q5368" s="5"/>
    </row>
    <row r="5369" spans="5:17" x14ac:dyDescent="0.2">
      <c r="E5369" s="5"/>
      <c r="F5369" s="5"/>
      <c r="G5369" s="5"/>
      <c r="H5369" s="5"/>
      <c r="I5369" s="5"/>
      <c r="J5369" s="5"/>
      <c r="K5369" s="5"/>
      <c r="L5369" s="5"/>
      <c r="M5369" s="5"/>
      <c r="N5369" s="5"/>
      <c r="O5369" s="5"/>
      <c r="P5369" s="5"/>
      <c r="Q5369" s="5"/>
    </row>
    <row r="5370" spans="5:17" x14ac:dyDescent="0.2">
      <c r="E5370" s="5"/>
      <c r="F5370" s="5"/>
      <c r="G5370" s="5"/>
      <c r="H5370" s="5"/>
      <c r="I5370" s="5"/>
      <c r="J5370" s="5"/>
      <c r="K5370" s="5"/>
      <c r="L5370" s="5"/>
      <c r="M5370" s="5"/>
      <c r="N5370" s="5"/>
      <c r="O5370" s="5"/>
      <c r="P5370" s="5"/>
      <c r="Q5370" s="5"/>
    </row>
    <row r="5371" spans="5:17" x14ac:dyDescent="0.2">
      <c r="E5371" s="5"/>
      <c r="F5371" s="5"/>
      <c r="G5371" s="5"/>
      <c r="H5371" s="5"/>
      <c r="I5371" s="5"/>
      <c r="J5371" s="5"/>
      <c r="K5371" s="5"/>
      <c r="L5371" s="5"/>
      <c r="M5371" s="5"/>
      <c r="N5371" s="5"/>
      <c r="O5371" s="5"/>
      <c r="P5371" s="5"/>
      <c r="Q5371" s="5"/>
    </row>
    <row r="5372" spans="5:17" x14ac:dyDescent="0.2">
      <c r="E5372" s="5"/>
      <c r="F5372" s="5"/>
      <c r="G5372" s="5"/>
      <c r="H5372" s="5"/>
      <c r="I5372" s="5"/>
      <c r="J5372" s="5"/>
      <c r="K5372" s="5"/>
      <c r="L5372" s="5"/>
      <c r="M5372" s="5"/>
      <c r="N5372" s="5"/>
      <c r="O5372" s="5"/>
      <c r="P5372" s="5"/>
      <c r="Q5372" s="5"/>
    </row>
    <row r="5373" spans="5:17" x14ac:dyDescent="0.2">
      <c r="E5373" s="5"/>
      <c r="F5373" s="5"/>
      <c r="G5373" s="5"/>
      <c r="H5373" s="5"/>
      <c r="I5373" s="5"/>
      <c r="J5373" s="5"/>
      <c r="K5373" s="5"/>
      <c r="L5373" s="5"/>
      <c r="M5373" s="5"/>
      <c r="N5373" s="5"/>
      <c r="O5373" s="5"/>
      <c r="P5373" s="5"/>
      <c r="Q5373" s="5"/>
    </row>
    <row r="5374" spans="5:17" x14ac:dyDescent="0.2">
      <c r="E5374" s="5"/>
      <c r="F5374" s="5"/>
      <c r="G5374" s="5"/>
      <c r="H5374" s="5"/>
      <c r="I5374" s="5"/>
      <c r="J5374" s="5"/>
      <c r="K5374" s="5"/>
      <c r="L5374" s="5"/>
      <c r="M5374" s="5"/>
      <c r="N5374" s="5"/>
      <c r="O5374" s="5"/>
      <c r="P5374" s="5"/>
      <c r="Q5374" s="5"/>
    </row>
    <row r="5375" spans="5:17" x14ac:dyDescent="0.2">
      <c r="E5375" s="5"/>
      <c r="F5375" s="5"/>
      <c r="G5375" s="5"/>
      <c r="H5375" s="5"/>
      <c r="I5375" s="5"/>
      <c r="J5375" s="5"/>
      <c r="K5375" s="5"/>
      <c r="L5375" s="5"/>
      <c r="M5375" s="5"/>
      <c r="N5375" s="5"/>
      <c r="O5375" s="5"/>
      <c r="P5375" s="5"/>
      <c r="Q5375" s="5"/>
    </row>
    <row r="5376" spans="5:17" x14ac:dyDescent="0.2">
      <c r="E5376" s="5"/>
      <c r="F5376" s="5"/>
      <c r="G5376" s="5"/>
      <c r="H5376" s="5"/>
      <c r="I5376" s="5"/>
      <c r="J5376" s="5"/>
      <c r="K5376" s="5"/>
      <c r="L5376" s="5"/>
      <c r="M5376" s="5"/>
      <c r="N5376" s="5"/>
      <c r="O5376" s="5"/>
      <c r="P5376" s="5"/>
      <c r="Q5376" s="5"/>
    </row>
    <row r="5377" spans="5:17" x14ac:dyDescent="0.2">
      <c r="E5377" s="5"/>
      <c r="F5377" s="5"/>
      <c r="G5377" s="5"/>
      <c r="H5377" s="5"/>
      <c r="I5377" s="5"/>
      <c r="J5377" s="5"/>
      <c r="K5377" s="5"/>
      <c r="L5377" s="5"/>
      <c r="M5377" s="5"/>
      <c r="N5377" s="5"/>
      <c r="O5377" s="5"/>
      <c r="P5377" s="5"/>
      <c r="Q5377" s="5"/>
    </row>
    <row r="5378" spans="5:17" x14ac:dyDescent="0.2">
      <c r="E5378" s="5"/>
      <c r="F5378" s="5"/>
      <c r="G5378" s="5"/>
      <c r="H5378" s="5"/>
      <c r="I5378" s="5"/>
      <c r="J5378" s="5"/>
      <c r="K5378" s="5"/>
      <c r="L5378" s="5"/>
      <c r="M5378" s="5"/>
      <c r="N5378" s="5"/>
      <c r="O5378" s="5"/>
      <c r="P5378" s="5"/>
      <c r="Q5378" s="5"/>
    </row>
    <row r="5379" spans="5:17" x14ac:dyDescent="0.2">
      <c r="E5379" s="5"/>
      <c r="F5379" s="5"/>
      <c r="G5379" s="5"/>
      <c r="H5379" s="5"/>
      <c r="I5379" s="5"/>
      <c r="J5379" s="5"/>
      <c r="K5379" s="5"/>
      <c r="L5379" s="5"/>
      <c r="M5379" s="5"/>
      <c r="N5379" s="5"/>
      <c r="O5379" s="5"/>
      <c r="P5379" s="5"/>
      <c r="Q5379" s="5"/>
    </row>
    <row r="5380" spans="5:17" x14ac:dyDescent="0.2">
      <c r="E5380" s="5"/>
      <c r="F5380" s="5"/>
      <c r="G5380" s="5"/>
      <c r="H5380" s="5"/>
      <c r="I5380" s="5"/>
      <c r="J5380" s="5"/>
      <c r="K5380" s="5"/>
      <c r="L5380" s="5"/>
      <c r="M5380" s="5"/>
      <c r="N5380" s="5"/>
      <c r="O5380" s="5"/>
      <c r="P5380" s="5"/>
      <c r="Q5380" s="5"/>
    </row>
    <row r="5381" spans="5:17" x14ac:dyDescent="0.2">
      <c r="E5381" s="5"/>
      <c r="F5381" s="5"/>
      <c r="G5381" s="5"/>
      <c r="H5381" s="5"/>
      <c r="I5381" s="5"/>
      <c r="J5381" s="5"/>
      <c r="K5381" s="5"/>
      <c r="L5381" s="5"/>
      <c r="M5381" s="5"/>
      <c r="N5381" s="5"/>
      <c r="O5381" s="5"/>
      <c r="P5381" s="5"/>
      <c r="Q5381" s="5"/>
    </row>
    <row r="5382" spans="5:17" x14ac:dyDescent="0.2">
      <c r="E5382" s="5"/>
      <c r="F5382" s="5"/>
      <c r="G5382" s="5"/>
      <c r="H5382" s="5"/>
      <c r="I5382" s="5"/>
      <c r="J5382" s="5"/>
      <c r="K5382" s="5"/>
      <c r="L5382" s="5"/>
      <c r="M5382" s="5"/>
      <c r="N5382" s="5"/>
      <c r="O5382" s="5"/>
      <c r="P5382" s="5"/>
      <c r="Q5382" s="5"/>
    </row>
    <row r="5383" spans="5:17" x14ac:dyDescent="0.2">
      <c r="E5383" s="5"/>
      <c r="F5383" s="5"/>
      <c r="G5383" s="5"/>
      <c r="H5383" s="5"/>
      <c r="I5383" s="5"/>
      <c r="J5383" s="5"/>
      <c r="K5383" s="5"/>
      <c r="L5383" s="5"/>
      <c r="M5383" s="5"/>
      <c r="N5383" s="5"/>
      <c r="O5383" s="5"/>
      <c r="P5383" s="5"/>
      <c r="Q5383" s="5"/>
    </row>
    <row r="5384" spans="5:17" x14ac:dyDescent="0.2">
      <c r="E5384" s="5"/>
      <c r="F5384" s="5"/>
      <c r="G5384" s="5"/>
      <c r="H5384" s="5"/>
      <c r="I5384" s="5"/>
      <c r="J5384" s="5"/>
      <c r="K5384" s="5"/>
      <c r="L5384" s="5"/>
      <c r="M5384" s="5"/>
      <c r="N5384" s="5"/>
      <c r="O5384" s="5"/>
      <c r="P5384" s="5"/>
      <c r="Q5384" s="5"/>
    </row>
    <row r="5385" spans="5:17" x14ac:dyDescent="0.2">
      <c r="E5385" s="5"/>
      <c r="F5385" s="5"/>
      <c r="G5385" s="5"/>
      <c r="H5385" s="5"/>
      <c r="I5385" s="5"/>
      <c r="J5385" s="5"/>
      <c r="K5385" s="5"/>
      <c r="L5385" s="5"/>
      <c r="M5385" s="5"/>
      <c r="N5385" s="5"/>
      <c r="O5385" s="5"/>
      <c r="P5385" s="5"/>
      <c r="Q5385" s="5"/>
    </row>
    <row r="5386" spans="5:17" x14ac:dyDescent="0.2">
      <c r="E5386" s="5"/>
      <c r="F5386" s="5"/>
      <c r="G5386" s="5"/>
      <c r="H5386" s="5"/>
      <c r="I5386" s="5"/>
      <c r="J5386" s="5"/>
      <c r="K5386" s="5"/>
      <c r="L5386" s="5"/>
      <c r="M5386" s="5"/>
      <c r="N5386" s="5"/>
      <c r="O5386" s="5"/>
      <c r="P5386" s="5"/>
      <c r="Q5386" s="5"/>
    </row>
    <row r="5387" spans="5:17" x14ac:dyDescent="0.2">
      <c r="E5387" s="5"/>
      <c r="F5387" s="5"/>
      <c r="G5387" s="5"/>
      <c r="H5387" s="5"/>
      <c r="I5387" s="5"/>
      <c r="J5387" s="5"/>
      <c r="K5387" s="5"/>
      <c r="L5387" s="5"/>
      <c r="M5387" s="5"/>
      <c r="N5387" s="5"/>
      <c r="O5387" s="5"/>
      <c r="P5387" s="5"/>
      <c r="Q5387" s="5"/>
    </row>
    <row r="5388" spans="5:17" x14ac:dyDescent="0.2">
      <c r="E5388" s="5"/>
      <c r="F5388" s="5"/>
      <c r="G5388" s="5"/>
      <c r="H5388" s="5"/>
      <c r="I5388" s="5"/>
      <c r="J5388" s="5"/>
      <c r="K5388" s="5"/>
      <c r="L5388" s="5"/>
      <c r="M5388" s="5"/>
      <c r="N5388" s="5"/>
      <c r="O5388" s="5"/>
      <c r="P5388" s="5"/>
      <c r="Q5388" s="5"/>
    </row>
    <row r="5389" spans="5:17" x14ac:dyDescent="0.2">
      <c r="E5389" s="5"/>
      <c r="F5389" s="5"/>
      <c r="G5389" s="5"/>
      <c r="H5389" s="5"/>
      <c r="I5389" s="5"/>
      <c r="J5389" s="5"/>
      <c r="K5389" s="5"/>
      <c r="L5389" s="5"/>
      <c r="M5389" s="5"/>
      <c r="N5389" s="5"/>
      <c r="O5389" s="5"/>
      <c r="P5389" s="5"/>
      <c r="Q5389" s="5"/>
    </row>
    <row r="5390" spans="5:17" x14ac:dyDescent="0.2">
      <c r="E5390" s="5"/>
      <c r="F5390" s="5"/>
      <c r="G5390" s="5"/>
      <c r="H5390" s="5"/>
      <c r="I5390" s="5"/>
      <c r="J5390" s="5"/>
      <c r="K5390" s="5"/>
      <c r="L5390" s="5"/>
      <c r="M5390" s="5"/>
      <c r="N5390" s="5"/>
      <c r="O5390" s="5"/>
      <c r="P5390" s="5"/>
      <c r="Q5390" s="5"/>
    </row>
    <row r="5391" spans="5:17" x14ac:dyDescent="0.2">
      <c r="E5391" s="5"/>
      <c r="F5391" s="5"/>
      <c r="G5391" s="5"/>
      <c r="H5391" s="5"/>
      <c r="I5391" s="5"/>
      <c r="J5391" s="5"/>
      <c r="K5391" s="5"/>
      <c r="L5391" s="5"/>
      <c r="M5391" s="5"/>
      <c r="N5391" s="5"/>
      <c r="O5391" s="5"/>
      <c r="P5391" s="5"/>
      <c r="Q5391" s="5"/>
    </row>
    <row r="5392" spans="5:17" x14ac:dyDescent="0.2">
      <c r="E5392" s="5"/>
      <c r="F5392" s="5"/>
      <c r="G5392" s="5"/>
      <c r="H5392" s="5"/>
      <c r="I5392" s="5"/>
      <c r="J5392" s="5"/>
      <c r="K5392" s="5"/>
      <c r="L5392" s="5"/>
      <c r="M5392" s="5"/>
      <c r="N5392" s="5"/>
      <c r="O5392" s="5"/>
      <c r="P5392" s="5"/>
      <c r="Q5392" s="5"/>
    </row>
    <row r="5393" spans="5:17" x14ac:dyDescent="0.2">
      <c r="E5393" s="5"/>
      <c r="F5393" s="5"/>
      <c r="G5393" s="5"/>
      <c r="H5393" s="5"/>
      <c r="I5393" s="5"/>
      <c r="J5393" s="5"/>
      <c r="K5393" s="5"/>
      <c r="L5393" s="5"/>
      <c r="M5393" s="5"/>
      <c r="N5393" s="5"/>
      <c r="O5393" s="5"/>
      <c r="P5393" s="5"/>
      <c r="Q5393" s="5"/>
    </row>
    <row r="5394" spans="5:17" x14ac:dyDescent="0.2">
      <c r="E5394" s="5"/>
      <c r="F5394" s="5"/>
      <c r="G5394" s="5"/>
      <c r="H5394" s="5"/>
      <c r="I5394" s="5"/>
      <c r="J5394" s="5"/>
      <c r="K5394" s="5"/>
      <c r="L5394" s="5"/>
      <c r="M5394" s="5"/>
      <c r="N5394" s="5"/>
      <c r="O5394" s="5"/>
      <c r="P5394" s="5"/>
      <c r="Q5394" s="5"/>
    </row>
    <row r="5395" spans="5:17" x14ac:dyDescent="0.2">
      <c r="E5395" s="5"/>
      <c r="F5395" s="5"/>
      <c r="G5395" s="5"/>
      <c r="H5395" s="5"/>
      <c r="I5395" s="5"/>
      <c r="J5395" s="5"/>
      <c r="K5395" s="5"/>
      <c r="L5395" s="5"/>
      <c r="M5395" s="5"/>
      <c r="N5395" s="5"/>
      <c r="O5395" s="5"/>
      <c r="P5395" s="5"/>
      <c r="Q5395" s="5"/>
    </row>
    <row r="5396" spans="5:17" x14ac:dyDescent="0.2">
      <c r="E5396" s="5"/>
      <c r="F5396" s="5"/>
      <c r="G5396" s="5"/>
      <c r="H5396" s="5"/>
      <c r="I5396" s="5"/>
      <c r="J5396" s="5"/>
      <c r="K5396" s="5"/>
      <c r="L5396" s="5"/>
      <c r="M5396" s="5"/>
      <c r="N5396" s="5"/>
      <c r="O5396" s="5"/>
      <c r="P5396" s="5"/>
      <c r="Q5396" s="5"/>
    </row>
    <row r="5397" spans="5:17" x14ac:dyDescent="0.2">
      <c r="E5397" s="5"/>
      <c r="F5397" s="5"/>
      <c r="G5397" s="5"/>
      <c r="H5397" s="5"/>
      <c r="I5397" s="5"/>
      <c r="J5397" s="5"/>
      <c r="K5397" s="5"/>
      <c r="L5397" s="5"/>
      <c r="M5397" s="5"/>
      <c r="N5397" s="5"/>
      <c r="O5397" s="5"/>
      <c r="P5397" s="5"/>
      <c r="Q5397" s="5"/>
    </row>
    <row r="5398" spans="5:17" x14ac:dyDescent="0.2">
      <c r="E5398" s="5"/>
      <c r="F5398" s="5"/>
      <c r="G5398" s="5"/>
      <c r="H5398" s="5"/>
      <c r="I5398" s="5"/>
      <c r="J5398" s="5"/>
      <c r="K5398" s="5"/>
      <c r="L5398" s="5"/>
      <c r="M5398" s="5"/>
      <c r="N5398" s="5"/>
      <c r="O5398" s="5"/>
      <c r="P5398" s="5"/>
      <c r="Q5398" s="5"/>
    </row>
    <row r="5399" spans="5:17" x14ac:dyDescent="0.2">
      <c r="E5399" s="5"/>
      <c r="F5399" s="5"/>
      <c r="G5399" s="5"/>
      <c r="H5399" s="5"/>
      <c r="I5399" s="5"/>
      <c r="J5399" s="5"/>
      <c r="K5399" s="5"/>
      <c r="L5399" s="5"/>
      <c r="M5399" s="5"/>
      <c r="N5399" s="5"/>
      <c r="O5399" s="5"/>
      <c r="P5399" s="5"/>
      <c r="Q5399" s="5"/>
    </row>
    <row r="5400" spans="5:17" x14ac:dyDescent="0.2">
      <c r="E5400" s="5"/>
      <c r="F5400" s="5"/>
      <c r="G5400" s="5"/>
      <c r="H5400" s="5"/>
      <c r="I5400" s="5"/>
      <c r="J5400" s="5"/>
      <c r="K5400" s="5"/>
      <c r="L5400" s="5"/>
      <c r="M5400" s="5"/>
      <c r="N5400" s="5"/>
      <c r="O5400" s="5"/>
      <c r="P5400" s="5"/>
      <c r="Q5400" s="5"/>
    </row>
    <row r="5401" spans="5:17" x14ac:dyDescent="0.2">
      <c r="E5401" s="5"/>
      <c r="F5401" s="5"/>
      <c r="G5401" s="5"/>
      <c r="H5401" s="5"/>
      <c r="I5401" s="5"/>
      <c r="J5401" s="5"/>
      <c r="K5401" s="5"/>
      <c r="L5401" s="5"/>
      <c r="M5401" s="5"/>
      <c r="N5401" s="5"/>
      <c r="O5401" s="5"/>
      <c r="P5401" s="5"/>
      <c r="Q5401" s="5"/>
    </row>
    <row r="5402" spans="5:17" x14ac:dyDescent="0.2">
      <c r="E5402" s="5"/>
      <c r="F5402" s="5"/>
      <c r="G5402" s="5"/>
      <c r="H5402" s="5"/>
      <c r="I5402" s="5"/>
      <c r="J5402" s="5"/>
      <c r="K5402" s="5"/>
      <c r="L5402" s="5"/>
      <c r="M5402" s="5"/>
      <c r="N5402" s="5"/>
      <c r="O5402" s="5"/>
      <c r="P5402" s="5"/>
      <c r="Q5402" s="5"/>
    </row>
    <row r="5403" spans="5:17" x14ac:dyDescent="0.2">
      <c r="E5403" s="5"/>
      <c r="F5403" s="5"/>
      <c r="G5403" s="5"/>
      <c r="H5403" s="5"/>
      <c r="I5403" s="5"/>
      <c r="J5403" s="5"/>
      <c r="K5403" s="5"/>
      <c r="L5403" s="5"/>
      <c r="M5403" s="5"/>
      <c r="N5403" s="5"/>
      <c r="O5403" s="5"/>
      <c r="P5403" s="5"/>
      <c r="Q5403" s="5"/>
    </row>
    <row r="5404" spans="5:17" x14ac:dyDescent="0.2">
      <c r="E5404" s="5"/>
      <c r="F5404" s="5"/>
      <c r="G5404" s="5"/>
      <c r="H5404" s="5"/>
      <c r="I5404" s="5"/>
      <c r="J5404" s="5"/>
      <c r="K5404" s="5"/>
      <c r="L5404" s="5"/>
      <c r="M5404" s="5"/>
      <c r="N5404" s="5"/>
      <c r="O5404" s="5"/>
      <c r="P5404" s="5"/>
      <c r="Q5404" s="5"/>
    </row>
    <row r="5405" spans="5:17" x14ac:dyDescent="0.2">
      <c r="E5405" s="5"/>
      <c r="F5405" s="5"/>
      <c r="G5405" s="5"/>
      <c r="H5405" s="5"/>
      <c r="I5405" s="5"/>
      <c r="J5405" s="5"/>
      <c r="K5405" s="5"/>
      <c r="L5405" s="5"/>
      <c r="M5405" s="5"/>
      <c r="N5405" s="5"/>
      <c r="O5405" s="5"/>
      <c r="P5405" s="5"/>
      <c r="Q5405" s="5"/>
    </row>
    <row r="5406" spans="5:17" x14ac:dyDescent="0.2">
      <c r="E5406" s="5"/>
      <c r="F5406" s="5"/>
      <c r="G5406" s="5"/>
      <c r="H5406" s="5"/>
      <c r="I5406" s="5"/>
      <c r="J5406" s="5"/>
      <c r="K5406" s="5"/>
      <c r="L5406" s="5"/>
      <c r="M5406" s="5"/>
      <c r="N5406" s="5"/>
      <c r="O5406" s="5"/>
      <c r="P5406" s="5"/>
      <c r="Q5406" s="5"/>
    </row>
    <row r="5407" spans="5:17" x14ac:dyDescent="0.2">
      <c r="E5407" s="5"/>
      <c r="F5407" s="5"/>
      <c r="G5407" s="5"/>
      <c r="H5407" s="5"/>
      <c r="I5407" s="5"/>
      <c r="J5407" s="5"/>
      <c r="K5407" s="5"/>
      <c r="L5407" s="5"/>
      <c r="M5407" s="5"/>
      <c r="N5407" s="5"/>
      <c r="O5407" s="5"/>
      <c r="P5407" s="5"/>
      <c r="Q5407" s="5"/>
    </row>
    <row r="5408" spans="5:17" x14ac:dyDescent="0.2">
      <c r="E5408" s="5"/>
      <c r="F5408" s="5"/>
      <c r="G5408" s="5"/>
      <c r="H5408" s="5"/>
      <c r="I5408" s="5"/>
      <c r="J5408" s="5"/>
      <c r="K5408" s="5"/>
      <c r="L5408" s="5"/>
      <c r="M5408" s="5"/>
      <c r="N5408" s="5"/>
      <c r="O5408" s="5"/>
      <c r="P5408" s="5"/>
      <c r="Q5408" s="5"/>
    </row>
    <row r="5409" spans="5:17" x14ac:dyDescent="0.2">
      <c r="E5409" s="5"/>
      <c r="F5409" s="5"/>
      <c r="G5409" s="5"/>
      <c r="H5409" s="5"/>
      <c r="I5409" s="5"/>
      <c r="J5409" s="5"/>
      <c r="K5409" s="5"/>
      <c r="L5409" s="5"/>
      <c r="M5409" s="5"/>
      <c r="N5409" s="5"/>
      <c r="O5409" s="5"/>
      <c r="P5409" s="5"/>
      <c r="Q5409" s="5"/>
    </row>
    <row r="5410" spans="5:17" x14ac:dyDescent="0.2">
      <c r="E5410" s="5"/>
      <c r="F5410" s="5"/>
      <c r="G5410" s="5"/>
      <c r="H5410" s="5"/>
      <c r="I5410" s="5"/>
      <c r="J5410" s="5"/>
      <c r="K5410" s="5"/>
      <c r="L5410" s="5"/>
      <c r="M5410" s="5"/>
      <c r="N5410" s="5"/>
      <c r="O5410" s="5"/>
      <c r="P5410" s="5"/>
      <c r="Q5410" s="5"/>
    </row>
    <row r="5411" spans="5:17" x14ac:dyDescent="0.2">
      <c r="E5411" s="5"/>
      <c r="F5411" s="5"/>
      <c r="G5411" s="5"/>
      <c r="H5411" s="5"/>
      <c r="I5411" s="5"/>
      <c r="J5411" s="5"/>
      <c r="K5411" s="5"/>
      <c r="L5411" s="5"/>
      <c r="M5411" s="5"/>
      <c r="N5411" s="5"/>
      <c r="O5411" s="5"/>
      <c r="P5411" s="5"/>
      <c r="Q5411" s="5"/>
    </row>
    <row r="5412" spans="5:17" x14ac:dyDescent="0.2">
      <c r="E5412" s="5"/>
      <c r="F5412" s="5"/>
      <c r="G5412" s="5"/>
      <c r="H5412" s="5"/>
      <c r="I5412" s="5"/>
      <c r="J5412" s="5"/>
      <c r="K5412" s="5"/>
      <c r="L5412" s="5"/>
      <c r="M5412" s="5"/>
      <c r="N5412" s="5"/>
      <c r="O5412" s="5"/>
      <c r="P5412" s="5"/>
      <c r="Q5412" s="5"/>
    </row>
    <row r="5413" spans="5:17" x14ac:dyDescent="0.2">
      <c r="E5413" s="5"/>
      <c r="F5413" s="5"/>
      <c r="G5413" s="5"/>
      <c r="H5413" s="5"/>
      <c r="I5413" s="5"/>
      <c r="J5413" s="5"/>
      <c r="K5413" s="5"/>
      <c r="L5413" s="5"/>
      <c r="M5413" s="5"/>
      <c r="N5413" s="5"/>
      <c r="O5413" s="5"/>
      <c r="P5413" s="5"/>
      <c r="Q5413" s="5"/>
    </row>
    <row r="5414" spans="5:17" x14ac:dyDescent="0.2">
      <c r="E5414" s="5"/>
      <c r="F5414" s="5"/>
      <c r="G5414" s="5"/>
      <c r="H5414" s="5"/>
      <c r="I5414" s="5"/>
      <c r="J5414" s="5"/>
      <c r="K5414" s="5"/>
      <c r="L5414" s="5"/>
      <c r="M5414" s="5"/>
      <c r="N5414" s="5"/>
      <c r="O5414" s="5"/>
      <c r="P5414" s="5"/>
      <c r="Q5414" s="5"/>
    </row>
    <row r="5415" spans="5:17" x14ac:dyDescent="0.2">
      <c r="E5415" s="5"/>
      <c r="F5415" s="5"/>
      <c r="G5415" s="5"/>
      <c r="H5415" s="5"/>
      <c r="I5415" s="5"/>
      <c r="J5415" s="5"/>
      <c r="K5415" s="5"/>
      <c r="L5415" s="5"/>
      <c r="M5415" s="5"/>
      <c r="N5415" s="5"/>
      <c r="O5415" s="5"/>
      <c r="P5415" s="5"/>
      <c r="Q5415" s="5"/>
    </row>
    <row r="5416" spans="5:17" x14ac:dyDescent="0.2">
      <c r="E5416" s="5"/>
      <c r="F5416" s="5"/>
      <c r="G5416" s="5"/>
      <c r="H5416" s="5"/>
      <c r="I5416" s="5"/>
      <c r="J5416" s="5"/>
      <c r="K5416" s="5"/>
      <c r="L5416" s="5"/>
      <c r="M5416" s="5"/>
      <c r="N5416" s="5"/>
      <c r="O5416" s="5"/>
      <c r="P5416" s="5"/>
      <c r="Q5416" s="5"/>
    </row>
    <row r="5417" spans="5:17" x14ac:dyDescent="0.2">
      <c r="E5417" s="5"/>
      <c r="F5417" s="5"/>
      <c r="G5417" s="5"/>
      <c r="H5417" s="5"/>
      <c r="I5417" s="5"/>
      <c r="J5417" s="5"/>
      <c r="K5417" s="5"/>
      <c r="L5417" s="5"/>
      <c r="M5417" s="5"/>
      <c r="N5417" s="5"/>
      <c r="O5417" s="5"/>
      <c r="P5417" s="5"/>
      <c r="Q5417" s="5"/>
    </row>
    <row r="5418" spans="5:17" x14ac:dyDescent="0.2">
      <c r="E5418" s="5"/>
      <c r="F5418" s="5"/>
      <c r="G5418" s="5"/>
      <c r="H5418" s="5"/>
      <c r="I5418" s="5"/>
      <c r="J5418" s="5"/>
      <c r="K5418" s="5"/>
      <c r="L5418" s="5"/>
      <c r="M5418" s="5"/>
      <c r="N5418" s="5"/>
      <c r="O5418" s="5"/>
      <c r="P5418" s="5"/>
      <c r="Q5418" s="5"/>
    </row>
    <row r="5419" spans="5:17" x14ac:dyDescent="0.2">
      <c r="E5419" s="5"/>
      <c r="F5419" s="5"/>
      <c r="G5419" s="5"/>
      <c r="H5419" s="5"/>
      <c r="I5419" s="5"/>
      <c r="J5419" s="5"/>
      <c r="K5419" s="5"/>
      <c r="L5419" s="5"/>
      <c r="M5419" s="5"/>
      <c r="N5419" s="5"/>
      <c r="O5419" s="5"/>
      <c r="P5419" s="5"/>
      <c r="Q5419" s="5"/>
    </row>
    <row r="5420" spans="5:17" x14ac:dyDescent="0.2">
      <c r="E5420" s="5"/>
      <c r="F5420" s="5"/>
      <c r="G5420" s="5"/>
      <c r="H5420" s="5"/>
      <c r="I5420" s="5"/>
      <c r="J5420" s="5"/>
      <c r="K5420" s="5"/>
      <c r="L5420" s="5"/>
      <c r="M5420" s="5"/>
      <c r="N5420" s="5"/>
      <c r="O5420" s="5"/>
      <c r="P5420" s="5"/>
      <c r="Q5420" s="5"/>
    </row>
    <row r="5421" spans="5:17" x14ac:dyDescent="0.2">
      <c r="E5421" s="5"/>
      <c r="F5421" s="5"/>
      <c r="G5421" s="5"/>
      <c r="H5421" s="5"/>
      <c r="I5421" s="5"/>
      <c r="J5421" s="5"/>
      <c r="K5421" s="5"/>
      <c r="L5421" s="5"/>
      <c r="M5421" s="5"/>
      <c r="N5421" s="5"/>
      <c r="O5421" s="5"/>
      <c r="P5421" s="5"/>
      <c r="Q5421" s="5"/>
    </row>
    <row r="5422" spans="5:17" x14ac:dyDescent="0.2">
      <c r="E5422" s="5"/>
      <c r="F5422" s="5"/>
      <c r="G5422" s="5"/>
      <c r="H5422" s="5"/>
      <c r="I5422" s="5"/>
      <c r="J5422" s="5"/>
      <c r="K5422" s="5"/>
      <c r="L5422" s="5"/>
      <c r="M5422" s="5"/>
      <c r="N5422" s="5"/>
      <c r="O5422" s="5"/>
      <c r="P5422" s="5"/>
      <c r="Q5422" s="5"/>
    </row>
    <row r="5423" spans="5:17" x14ac:dyDescent="0.2">
      <c r="E5423" s="5"/>
      <c r="F5423" s="5"/>
      <c r="G5423" s="5"/>
      <c r="H5423" s="5"/>
      <c r="I5423" s="5"/>
      <c r="J5423" s="5"/>
      <c r="K5423" s="5"/>
      <c r="L5423" s="5"/>
      <c r="M5423" s="5"/>
      <c r="N5423" s="5"/>
      <c r="O5423" s="5"/>
      <c r="P5423" s="5"/>
      <c r="Q5423" s="5"/>
    </row>
    <row r="5424" spans="5:17" x14ac:dyDescent="0.2">
      <c r="E5424" s="5"/>
      <c r="F5424" s="5"/>
      <c r="G5424" s="5"/>
      <c r="H5424" s="5"/>
      <c r="I5424" s="5"/>
      <c r="J5424" s="5"/>
      <c r="K5424" s="5"/>
      <c r="L5424" s="5"/>
      <c r="M5424" s="5"/>
      <c r="N5424" s="5"/>
      <c r="O5424" s="5"/>
      <c r="P5424" s="5"/>
      <c r="Q5424" s="5"/>
    </row>
    <row r="5425" spans="5:17" x14ac:dyDescent="0.2">
      <c r="E5425" s="5"/>
      <c r="F5425" s="5"/>
      <c r="G5425" s="5"/>
      <c r="H5425" s="5"/>
      <c r="I5425" s="5"/>
      <c r="J5425" s="5"/>
      <c r="K5425" s="5"/>
      <c r="L5425" s="5"/>
      <c r="M5425" s="5"/>
      <c r="N5425" s="5"/>
      <c r="O5425" s="5"/>
      <c r="P5425" s="5"/>
      <c r="Q5425" s="5"/>
    </row>
    <row r="5426" spans="5:17" x14ac:dyDescent="0.2">
      <c r="E5426" s="5"/>
      <c r="F5426" s="5"/>
      <c r="G5426" s="5"/>
      <c r="H5426" s="5"/>
      <c r="I5426" s="5"/>
      <c r="J5426" s="5"/>
      <c r="K5426" s="5"/>
      <c r="L5426" s="5"/>
      <c r="M5426" s="5"/>
      <c r="N5426" s="5"/>
      <c r="O5426" s="5"/>
      <c r="P5426" s="5"/>
      <c r="Q5426" s="5"/>
    </row>
    <row r="5427" spans="5:17" x14ac:dyDescent="0.2">
      <c r="E5427" s="5"/>
      <c r="F5427" s="5"/>
      <c r="G5427" s="5"/>
      <c r="H5427" s="5"/>
      <c r="I5427" s="5"/>
      <c r="J5427" s="5"/>
      <c r="K5427" s="5"/>
      <c r="L5427" s="5"/>
      <c r="M5427" s="5"/>
      <c r="N5427" s="5"/>
      <c r="O5427" s="5"/>
      <c r="P5427" s="5"/>
      <c r="Q5427" s="5"/>
    </row>
    <row r="5428" spans="5:17" x14ac:dyDescent="0.2">
      <c r="E5428" s="5"/>
      <c r="F5428" s="5"/>
      <c r="G5428" s="5"/>
      <c r="H5428" s="5"/>
      <c r="I5428" s="5"/>
      <c r="J5428" s="5"/>
      <c r="K5428" s="5"/>
      <c r="L5428" s="5"/>
      <c r="M5428" s="5"/>
      <c r="N5428" s="5"/>
      <c r="O5428" s="5"/>
      <c r="P5428" s="5"/>
      <c r="Q5428" s="5"/>
    </row>
    <row r="5429" spans="5:17" x14ac:dyDescent="0.2">
      <c r="E5429" s="5"/>
      <c r="F5429" s="5"/>
      <c r="G5429" s="5"/>
      <c r="H5429" s="5"/>
      <c r="I5429" s="5"/>
      <c r="J5429" s="5"/>
      <c r="K5429" s="5"/>
      <c r="L5429" s="5"/>
      <c r="M5429" s="5"/>
      <c r="N5429" s="5"/>
      <c r="O5429" s="5"/>
      <c r="P5429" s="5"/>
      <c r="Q5429" s="5"/>
    </row>
    <row r="5430" spans="5:17" x14ac:dyDescent="0.2">
      <c r="E5430" s="5"/>
      <c r="F5430" s="5"/>
      <c r="G5430" s="5"/>
      <c r="H5430" s="5"/>
      <c r="I5430" s="5"/>
      <c r="J5430" s="5"/>
      <c r="K5430" s="5"/>
      <c r="L5430" s="5"/>
      <c r="M5430" s="5"/>
      <c r="N5430" s="5"/>
      <c r="O5430" s="5"/>
      <c r="P5430" s="5"/>
      <c r="Q5430" s="5"/>
    </row>
    <row r="5431" spans="5:17" x14ac:dyDescent="0.2">
      <c r="E5431" s="5"/>
      <c r="F5431" s="5"/>
      <c r="G5431" s="5"/>
      <c r="H5431" s="5"/>
      <c r="I5431" s="5"/>
      <c r="J5431" s="5"/>
      <c r="K5431" s="5"/>
      <c r="L5431" s="5"/>
      <c r="M5431" s="5"/>
      <c r="N5431" s="5"/>
      <c r="O5431" s="5"/>
      <c r="P5431" s="5"/>
      <c r="Q5431" s="5"/>
    </row>
    <row r="5432" spans="5:17" x14ac:dyDescent="0.2">
      <c r="E5432" s="5"/>
      <c r="F5432" s="5"/>
      <c r="G5432" s="5"/>
      <c r="H5432" s="5"/>
      <c r="I5432" s="5"/>
      <c r="J5432" s="5"/>
      <c r="K5432" s="5"/>
      <c r="L5432" s="5"/>
      <c r="M5432" s="5"/>
      <c r="N5432" s="5"/>
      <c r="O5432" s="5"/>
      <c r="P5432" s="5"/>
      <c r="Q5432" s="5"/>
    </row>
    <row r="5433" spans="5:17" x14ac:dyDescent="0.2">
      <c r="E5433" s="5"/>
      <c r="F5433" s="5"/>
      <c r="G5433" s="5"/>
      <c r="H5433" s="5"/>
      <c r="I5433" s="5"/>
      <c r="J5433" s="5"/>
      <c r="K5433" s="5"/>
      <c r="L5433" s="5"/>
      <c r="M5433" s="5"/>
      <c r="N5433" s="5"/>
      <c r="O5433" s="5"/>
      <c r="P5433" s="5"/>
      <c r="Q5433" s="5"/>
    </row>
    <row r="5434" spans="5:17" x14ac:dyDescent="0.2">
      <c r="E5434" s="5"/>
      <c r="F5434" s="5"/>
      <c r="G5434" s="5"/>
      <c r="H5434" s="5"/>
      <c r="I5434" s="5"/>
      <c r="J5434" s="5"/>
      <c r="K5434" s="5"/>
      <c r="L5434" s="5"/>
      <c r="M5434" s="5"/>
      <c r="N5434" s="5"/>
      <c r="O5434" s="5"/>
      <c r="P5434" s="5"/>
      <c r="Q5434" s="5"/>
    </row>
    <row r="5435" spans="5:17" x14ac:dyDescent="0.2">
      <c r="E5435" s="5"/>
      <c r="F5435" s="5"/>
      <c r="G5435" s="5"/>
      <c r="H5435" s="5"/>
      <c r="I5435" s="5"/>
      <c r="J5435" s="5"/>
      <c r="K5435" s="5"/>
      <c r="L5435" s="5"/>
      <c r="M5435" s="5"/>
      <c r="N5435" s="5"/>
      <c r="O5435" s="5"/>
      <c r="P5435" s="5"/>
      <c r="Q5435" s="5"/>
    </row>
    <row r="5436" spans="5:17" x14ac:dyDescent="0.2">
      <c r="E5436" s="5"/>
      <c r="F5436" s="5"/>
      <c r="G5436" s="5"/>
      <c r="H5436" s="5"/>
      <c r="I5436" s="5"/>
      <c r="J5436" s="5"/>
      <c r="K5436" s="5"/>
      <c r="L5436" s="5"/>
      <c r="M5436" s="5"/>
      <c r="N5436" s="5"/>
      <c r="O5436" s="5"/>
      <c r="P5436" s="5"/>
      <c r="Q5436" s="5"/>
    </row>
    <row r="5437" spans="5:17" x14ac:dyDescent="0.2">
      <c r="E5437" s="5"/>
      <c r="F5437" s="5"/>
      <c r="G5437" s="5"/>
      <c r="H5437" s="5"/>
      <c r="I5437" s="5"/>
      <c r="J5437" s="5"/>
      <c r="K5437" s="5"/>
      <c r="L5437" s="5"/>
      <c r="M5437" s="5"/>
      <c r="N5437" s="5"/>
      <c r="O5437" s="5"/>
      <c r="P5437" s="5"/>
      <c r="Q5437" s="5"/>
    </row>
    <row r="5438" spans="5:17" x14ac:dyDescent="0.2">
      <c r="E5438" s="5"/>
      <c r="F5438" s="5"/>
      <c r="G5438" s="5"/>
      <c r="H5438" s="5"/>
      <c r="I5438" s="5"/>
      <c r="J5438" s="5"/>
      <c r="K5438" s="5"/>
      <c r="L5438" s="5"/>
      <c r="M5438" s="5"/>
      <c r="N5438" s="5"/>
      <c r="O5438" s="5"/>
      <c r="P5438" s="5"/>
      <c r="Q5438" s="5"/>
    </row>
    <row r="5439" spans="5:17" x14ac:dyDescent="0.2">
      <c r="E5439" s="5"/>
      <c r="F5439" s="5"/>
      <c r="G5439" s="5"/>
      <c r="H5439" s="5"/>
      <c r="I5439" s="5"/>
      <c r="J5439" s="5"/>
      <c r="K5439" s="5"/>
      <c r="L5439" s="5"/>
      <c r="M5439" s="5"/>
      <c r="N5439" s="5"/>
      <c r="O5439" s="5"/>
      <c r="P5439" s="5"/>
      <c r="Q5439" s="5"/>
    </row>
    <row r="5440" spans="5:17" x14ac:dyDescent="0.2">
      <c r="E5440" s="5"/>
      <c r="F5440" s="5"/>
      <c r="G5440" s="5"/>
      <c r="H5440" s="5"/>
      <c r="I5440" s="5"/>
      <c r="J5440" s="5"/>
      <c r="K5440" s="5"/>
      <c r="L5440" s="5"/>
      <c r="M5440" s="5"/>
      <c r="N5440" s="5"/>
      <c r="O5440" s="5"/>
      <c r="P5440" s="5"/>
      <c r="Q5440" s="5"/>
    </row>
    <row r="5441" spans="5:17" x14ac:dyDescent="0.2">
      <c r="E5441" s="5"/>
      <c r="F5441" s="5"/>
      <c r="G5441" s="5"/>
      <c r="H5441" s="5"/>
      <c r="I5441" s="5"/>
      <c r="J5441" s="5"/>
      <c r="K5441" s="5"/>
      <c r="L5441" s="5"/>
      <c r="M5441" s="5"/>
      <c r="N5441" s="5"/>
      <c r="O5441" s="5"/>
      <c r="P5441" s="5"/>
      <c r="Q5441" s="5"/>
    </row>
    <row r="5442" spans="5:17" x14ac:dyDescent="0.2">
      <c r="E5442" s="5"/>
      <c r="F5442" s="5"/>
      <c r="G5442" s="5"/>
      <c r="H5442" s="5"/>
      <c r="I5442" s="5"/>
      <c r="J5442" s="5"/>
      <c r="K5442" s="5"/>
      <c r="L5442" s="5"/>
      <c r="M5442" s="5"/>
      <c r="N5442" s="5"/>
      <c r="O5442" s="5"/>
      <c r="P5442" s="5"/>
      <c r="Q5442" s="5"/>
    </row>
    <row r="5443" spans="5:17" x14ac:dyDescent="0.2">
      <c r="E5443" s="5"/>
      <c r="F5443" s="5"/>
      <c r="G5443" s="5"/>
      <c r="H5443" s="5"/>
      <c r="I5443" s="5"/>
      <c r="J5443" s="5"/>
      <c r="K5443" s="5"/>
      <c r="L5443" s="5"/>
      <c r="M5443" s="5"/>
      <c r="N5443" s="5"/>
      <c r="O5443" s="5"/>
      <c r="P5443" s="5"/>
      <c r="Q5443" s="5"/>
    </row>
    <row r="5444" spans="5:17" x14ac:dyDescent="0.2">
      <c r="E5444" s="5"/>
      <c r="F5444" s="5"/>
      <c r="G5444" s="5"/>
      <c r="H5444" s="5"/>
      <c r="I5444" s="5"/>
      <c r="J5444" s="5"/>
      <c r="K5444" s="5"/>
      <c r="L5444" s="5"/>
      <c r="M5444" s="5"/>
      <c r="N5444" s="5"/>
      <c r="O5444" s="5"/>
      <c r="P5444" s="5"/>
      <c r="Q5444" s="5"/>
    </row>
    <row r="5445" spans="5:17" x14ac:dyDescent="0.2">
      <c r="E5445" s="5"/>
      <c r="F5445" s="5"/>
      <c r="G5445" s="5"/>
      <c r="H5445" s="5"/>
      <c r="I5445" s="5"/>
      <c r="J5445" s="5"/>
      <c r="K5445" s="5"/>
      <c r="L5445" s="5"/>
      <c r="M5445" s="5"/>
      <c r="N5445" s="5"/>
      <c r="O5445" s="5"/>
      <c r="P5445" s="5"/>
      <c r="Q5445" s="5"/>
    </row>
    <row r="5446" spans="5:17" x14ac:dyDescent="0.2">
      <c r="E5446" s="5"/>
      <c r="F5446" s="5"/>
      <c r="G5446" s="5"/>
      <c r="H5446" s="5"/>
      <c r="I5446" s="5"/>
      <c r="J5446" s="5"/>
      <c r="K5446" s="5"/>
      <c r="L5446" s="5"/>
      <c r="M5446" s="5"/>
      <c r="N5446" s="5"/>
      <c r="O5446" s="5"/>
      <c r="P5446" s="5"/>
      <c r="Q5446" s="5"/>
    </row>
    <row r="5447" spans="5:17" x14ac:dyDescent="0.2">
      <c r="E5447" s="5"/>
      <c r="F5447" s="5"/>
      <c r="G5447" s="5"/>
      <c r="H5447" s="5"/>
      <c r="I5447" s="5"/>
      <c r="J5447" s="5"/>
      <c r="K5447" s="5"/>
      <c r="L5447" s="5"/>
      <c r="M5447" s="5"/>
      <c r="N5447" s="5"/>
      <c r="O5447" s="5"/>
      <c r="P5447" s="5"/>
      <c r="Q5447" s="5"/>
    </row>
    <row r="5448" spans="5:17" x14ac:dyDescent="0.2">
      <c r="E5448" s="5"/>
      <c r="F5448" s="5"/>
      <c r="G5448" s="5"/>
      <c r="H5448" s="5"/>
      <c r="I5448" s="5"/>
      <c r="J5448" s="5"/>
      <c r="K5448" s="5"/>
      <c r="L5448" s="5"/>
      <c r="M5448" s="5"/>
      <c r="N5448" s="5"/>
      <c r="O5448" s="5"/>
      <c r="P5448" s="5"/>
      <c r="Q5448" s="5"/>
    </row>
    <row r="5449" spans="5:17" x14ac:dyDescent="0.2">
      <c r="E5449" s="5"/>
      <c r="F5449" s="5"/>
      <c r="G5449" s="5"/>
      <c r="H5449" s="5"/>
      <c r="I5449" s="5"/>
      <c r="J5449" s="5"/>
      <c r="K5449" s="5"/>
      <c r="L5449" s="5"/>
      <c r="M5449" s="5"/>
      <c r="N5449" s="5"/>
      <c r="O5449" s="5"/>
      <c r="P5449" s="5"/>
      <c r="Q5449" s="5"/>
    </row>
    <row r="5450" spans="5:17" x14ac:dyDescent="0.2">
      <c r="E5450" s="5"/>
      <c r="F5450" s="5"/>
      <c r="G5450" s="5"/>
      <c r="H5450" s="5"/>
      <c r="I5450" s="5"/>
      <c r="J5450" s="5"/>
      <c r="K5450" s="5"/>
      <c r="L5450" s="5"/>
      <c r="M5450" s="5"/>
      <c r="N5450" s="5"/>
      <c r="O5450" s="5"/>
      <c r="P5450" s="5"/>
      <c r="Q5450" s="5"/>
    </row>
    <row r="5451" spans="5:17" x14ac:dyDescent="0.2">
      <c r="E5451" s="5"/>
      <c r="F5451" s="5"/>
      <c r="G5451" s="5"/>
      <c r="H5451" s="5"/>
      <c r="I5451" s="5"/>
      <c r="J5451" s="5"/>
      <c r="K5451" s="5"/>
      <c r="L5451" s="5"/>
      <c r="M5451" s="5"/>
      <c r="N5451" s="5"/>
      <c r="O5451" s="5"/>
      <c r="P5451" s="5"/>
      <c r="Q5451" s="5"/>
    </row>
    <row r="5452" spans="5:17" x14ac:dyDescent="0.2">
      <c r="E5452" s="5"/>
      <c r="F5452" s="5"/>
      <c r="G5452" s="5"/>
      <c r="H5452" s="5"/>
      <c r="I5452" s="5"/>
      <c r="J5452" s="5"/>
      <c r="K5452" s="5"/>
      <c r="L5452" s="5"/>
      <c r="M5452" s="5"/>
      <c r="N5452" s="5"/>
      <c r="O5452" s="5"/>
      <c r="P5452" s="5"/>
      <c r="Q5452" s="5"/>
    </row>
    <row r="5453" spans="5:17" x14ac:dyDescent="0.2">
      <c r="E5453" s="5"/>
      <c r="F5453" s="5"/>
      <c r="G5453" s="5"/>
      <c r="H5453" s="5"/>
      <c r="I5453" s="5"/>
      <c r="J5453" s="5"/>
      <c r="K5453" s="5"/>
      <c r="L5453" s="5"/>
      <c r="M5453" s="5"/>
      <c r="N5453" s="5"/>
      <c r="O5453" s="5"/>
      <c r="P5453" s="5"/>
      <c r="Q5453" s="5"/>
    </row>
    <row r="5454" spans="5:17" x14ac:dyDescent="0.2">
      <c r="E5454" s="5"/>
      <c r="F5454" s="5"/>
      <c r="G5454" s="5"/>
      <c r="H5454" s="5"/>
      <c r="I5454" s="5"/>
      <c r="J5454" s="5"/>
      <c r="K5454" s="5"/>
      <c r="L5454" s="5"/>
      <c r="M5454" s="5"/>
      <c r="N5454" s="5"/>
      <c r="O5454" s="5"/>
      <c r="P5454" s="5"/>
      <c r="Q5454" s="5"/>
    </row>
    <row r="5455" spans="5:17" x14ac:dyDescent="0.2">
      <c r="E5455" s="5"/>
      <c r="F5455" s="5"/>
      <c r="G5455" s="5"/>
      <c r="H5455" s="5"/>
      <c r="I5455" s="5"/>
      <c r="J5455" s="5"/>
      <c r="K5455" s="5"/>
      <c r="L5455" s="5"/>
      <c r="M5455" s="5"/>
      <c r="N5455" s="5"/>
      <c r="O5455" s="5"/>
      <c r="P5455" s="5"/>
      <c r="Q5455" s="5"/>
    </row>
    <row r="5456" spans="5:17" x14ac:dyDescent="0.2">
      <c r="E5456" s="5"/>
      <c r="F5456" s="5"/>
      <c r="G5456" s="5"/>
      <c r="H5456" s="5"/>
      <c r="I5456" s="5"/>
      <c r="J5456" s="5"/>
      <c r="K5456" s="5"/>
      <c r="L5456" s="5"/>
      <c r="M5456" s="5"/>
      <c r="N5456" s="5"/>
      <c r="O5456" s="5"/>
      <c r="P5456" s="5"/>
      <c r="Q5456" s="5"/>
    </row>
    <row r="5457" spans="5:17" x14ac:dyDescent="0.2">
      <c r="E5457" s="5"/>
      <c r="F5457" s="5"/>
      <c r="G5457" s="5"/>
      <c r="H5457" s="5"/>
      <c r="I5457" s="5"/>
      <c r="J5457" s="5"/>
      <c r="K5457" s="5"/>
      <c r="L5457" s="5"/>
      <c r="M5457" s="5"/>
      <c r="N5457" s="5"/>
      <c r="O5457" s="5"/>
      <c r="P5457" s="5"/>
      <c r="Q5457" s="5"/>
    </row>
    <row r="5458" spans="5:17" x14ac:dyDescent="0.2">
      <c r="E5458" s="5"/>
      <c r="F5458" s="5"/>
      <c r="G5458" s="5"/>
      <c r="H5458" s="5"/>
      <c r="I5458" s="5"/>
      <c r="J5458" s="5"/>
      <c r="K5458" s="5"/>
      <c r="L5458" s="5"/>
      <c r="M5458" s="5"/>
      <c r="N5458" s="5"/>
      <c r="O5458" s="5"/>
      <c r="P5458" s="5"/>
      <c r="Q5458" s="5"/>
    </row>
    <row r="5459" spans="5:17" x14ac:dyDescent="0.2">
      <c r="E5459" s="5"/>
      <c r="F5459" s="5"/>
      <c r="G5459" s="5"/>
      <c r="H5459" s="5"/>
      <c r="I5459" s="5"/>
      <c r="J5459" s="5"/>
      <c r="K5459" s="5"/>
      <c r="L5459" s="5"/>
      <c r="M5459" s="5"/>
      <c r="N5459" s="5"/>
      <c r="O5459" s="5"/>
      <c r="P5459" s="5"/>
      <c r="Q5459" s="5"/>
    </row>
    <row r="5460" spans="5:17" x14ac:dyDescent="0.2">
      <c r="E5460" s="5"/>
      <c r="F5460" s="5"/>
      <c r="G5460" s="5"/>
      <c r="H5460" s="5"/>
      <c r="I5460" s="5"/>
      <c r="J5460" s="5"/>
      <c r="K5460" s="5"/>
      <c r="L5460" s="5"/>
      <c r="M5460" s="5"/>
      <c r="N5460" s="5"/>
      <c r="O5460" s="5"/>
      <c r="P5460" s="5"/>
      <c r="Q5460" s="5"/>
    </row>
    <row r="5461" spans="5:17" x14ac:dyDescent="0.2">
      <c r="E5461" s="5"/>
      <c r="F5461" s="5"/>
      <c r="G5461" s="5"/>
      <c r="H5461" s="5"/>
      <c r="I5461" s="5"/>
      <c r="J5461" s="5"/>
      <c r="K5461" s="5"/>
      <c r="L5461" s="5"/>
      <c r="M5461" s="5"/>
      <c r="N5461" s="5"/>
      <c r="O5461" s="5"/>
      <c r="P5461" s="5"/>
      <c r="Q5461" s="5"/>
    </row>
    <row r="5462" spans="5:17" x14ac:dyDescent="0.2">
      <c r="E5462" s="5"/>
      <c r="F5462" s="5"/>
      <c r="G5462" s="5"/>
      <c r="H5462" s="5"/>
      <c r="I5462" s="5"/>
      <c r="J5462" s="5"/>
      <c r="K5462" s="5"/>
      <c r="L5462" s="5"/>
      <c r="M5462" s="5"/>
      <c r="N5462" s="5"/>
      <c r="O5462" s="5"/>
      <c r="P5462" s="5"/>
      <c r="Q5462" s="5"/>
    </row>
    <row r="5463" spans="5:17" x14ac:dyDescent="0.2">
      <c r="E5463" s="5"/>
      <c r="F5463" s="5"/>
      <c r="G5463" s="5"/>
      <c r="H5463" s="5"/>
      <c r="I5463" s="5"/>
      <c r="J5463" s="5"/>
      <c r="K5463" s="5"/>
      <c r="L5463" s="5"/>
      <c r="M5463" s="5"/>
      <c r="N5463" s="5"/>
      <c r="O5463" s="5"/>
      <c r="P5463" s="5"/>
      <c r="Q5463" s="5"/>
    </row>
    <row r="5464" spans="5:17" x14ac:dyDescent="0.2">
      <c r="E5464" s="5"/>
      <c r="F5464" s="5"/>
      <c r="G5464" s="5"/>
      <c r="H5464" s="5"/>
      <c r="I5464" s="5"/>
      <c r="J5464" s="5"/>
      <c r="K5464" s="5"/>
      <c r="L5464" s="5"/>
      <c r="M5464" s="5"/>
      <c r="N5464" s="5"/>
      <c r="O5464" s="5"/>
      <c r="P5464" s="5"/>
      <c r="Q5464" s="5"/>
    </row>
    <row r="5465" spans="5:17" x14ac:dyDescent="0.2">
      <c r="E5465" s="5"/>
      <c r="F5465" s="5"/>
      <c r="G5465" s="5"/>
      <c r="H5465" s="5"/>
      <c r="I5465" s="5"/>
      <c r="J5465" s="5"/>
      <c r="K5465" s="5"/>
      <c r="L5465" s="5"/>
      <c r="M5465" s="5"/>
      <c r="N5465" s="5"/>
      <c r="O5465" s="5"/>
      <c r="P5465" s="5"/>
      <c r="Q5465" s="5"/>
    </row>
    <row r="5466" spans="5:17" x14ac:dyDescent="0.2">
      <c r="E5466" s="5"/>
      <c r="F5466" s="5"/>
      <c r="G5466" s="5"/>
      <c r="H5466" s="5"/>
      <c r="I5466" s="5"/>
      <c r="J5466" s="5"/>
      <c r="K5466" s="5"/>
      <c r="L5466" s="5"/>
      <c r="M5466" s="5"/>
      <c r="N5466" s="5"/>
      <c r="O5466" s="5"/>
      <c r="P5466" s="5"/>
      <c r="Q5466" s="5"/>
    </row>
    <row r="5467" spans="5:17" x14ac:dyDescent="0.2">
      <c r="E5467" s="5"/>
      <c r="F5467" s="5"/>
      <c r="G5467" s="5"/>
      <c r="H5467" s="5"/>
      <c r="I5467" s="5"/>
      <c r="J5467" s="5"/>
      <c r="K5467" s="5"/>
      <c r="L5467" s="5"/>
      <c r="M5467" s="5"/>
      <c r="N5467" s="5"/>
      <c r="O5467" s="5"/>
      <c r="P5467" s="5"/>
      <c r="Q5467" s="5"/>
    </row>
    <row r="5468" spans="5:17" x14ac:dyDescent="0.2">
      <c r="E5468" s="5"/>
      <c r="F5468" s="5"/>
      <c r="G5468" s="5"/>
      <c r="H5468" s="5"/>
      <c r="I5468" s="5"/>
      <c r="J5468" s="5"/>
      <c r="K5468" s="5"/>
      <c r="L5468" s="5"/>
      <c r="M5468" s="5"/>
      <c r="N5468" s="5"/>
      <c r="O5468" s="5"/>
      <c r="P5468" s="5"/>
      <c r="Q5468" s="5"/>
    </row>
    <row r="5469" spans="5:17" x14ac:dyDescent="0.2">
      <c r="E5469" s="5"/>
      <c r="F5469" s="5"/>
      <c r="G5469" s="5"/>
      <c r="H5469" s="5"/>
      <c r="I5469" s="5"/>
      <c r="J5469" s="5"/>
      <c r="K5469" s="5"/>
      <c r="L5469" s="5"/>
      <c r="M5469" s="5"/>
      <c r="N5469" s="5"/>
      <c r="O5469" s="5"/>
      <c r="P5469" s="5"/>
      <c r="Q5469" s="5"/>
    </row>
    <row r="5470" spans="5:17" x14ac:dyDescent="0.2">
      <c r="E5470" s="5"/>
      <c r="F5470" s="5"/>
      <c r="G5470" s="5"/>
      <c r="H5470" s="5"/>
      <c r="I5470" s="5"/>
      <c r="J5470" s="5"/>
      <c r="K5470" s="5"/>
      <c r="L5470" s="5"/>
      <c r="M5470" s="5"/>
      <c r="N5470" s="5"/>
      <c r="O5470" s="5"/>
      <c r="P5470" s="5"/>
      <c r="Q5470" s="5"/>
    </row>
    <row r="5471" spans="5:17" x14ac:dyDescent="0.2">
      <c r="E5471" s="5"/>
      <c r="F5471" s="5"/>
      <c r="G5471" s="5"/>
      <c r="H5471" s="5"/>
      <c r="I5471" s="5"/>
      <c r="J5471" s="5"/>
      <c r="K5471" s="5"/>
      <c r="L5471" s="5"/>
      <c r="M5471" s="5"/>
      <c r="N5471" s="5"/>
      <c r="O5471" s="5"/>
      <c r="P5471" s="5"/>
      <c r="Q5471" s="5"/>
    </row>
    <row r="5472" spans="5:17" x14ac:dyDescent="0.2">
      <c r="E5472" s="5"/>
      <c r="F5472" s="5"/>
      <c r="G5472" s="5"/>
      <c r="H5472" s="5"/>
      <c r="I5472" s="5"/>
      <c r="J5472" s="5"/>
      <c r="K5472" s="5"/>
      <c r="L5472" s="5"/>
      <c r="M5472" s="5"/>
      <c r="N5472" s="5"/>
      <c r="O5472" s="5"/>
      <c r="P5472" s="5"/>
      <c r="Q5472" s="5"/>
    </row>
    <row r="5473" spans="5:17" x14ac:dyDescent="0.2">
      <c r="E5473" s="5"/>
      <c r="F5473" s="5"/>
      <c r="G5473" s="5"/>
      <c r="H5473" s="5"/>
      <c r="I5473" s="5"/>
      <c r="J5473" s="5"/>
      <c r="K5473" s="5"/>
      <c r="L5473" s="5"/>
      <c r="M5473" s="5"/>
      <c r="N5473" s="5"/>
      <c r="O5473" s="5"/>
      <c r="P5473" s="5"/>
      <c r="Q5473" s="5"/>
    </row>
    <row r="5474" spans="5:17" x14ac:dyDescent="0.2">
      <c r="E5474" s="5"/>
      <c r="F5474" s="5"/>
      <c r="G5474" s="5"/>
      <c r="H5474" s="5"/>
      <c r="I5474" s="5"/>
      <c r="J5474" s="5"/>
      <c r="K5474" s="5"/>
      <c r="L5474" s="5"/>
      <c r="M5474" s="5"/>
      <c r="N5474" s="5"/>
      <c r="O5474" s="5"/>
      <c r="P5474" s="5"/>
      <c r="Q5474" s="5"/>
    </row>
    <row r="5475" spans="5:17" x14ac:dyDescent="0.2">
      <c r="E5475" s="5"/>
      <c r="F5475" s="5"/>
      <c r="G5475" s="5"/>
      <c r="H5475" s="5"/>
      <c r="I5475" s="5"/>
      <c r="J5475" s="5"/>
      <c r="K5475" s="5"/>
      <c r="L5475" s="5"/>
      <c r="M5475" s="5"/>
      <c r="N5475" s="5"/>
      <c r="O5475" s="5"/>
      <c r="P5475" s="5"/>
      <c r="Q5475" s="5"/>
    </row>
    <row r="5476" spans="5:17" x14ac:dyDescent="0.2">
      <c r="E5476" s="5"/>
      <c r="F5476" s="5"/>
      <c r="G5476" s="5"/>
      <c r="H5476" s="5"/>
      <c r="I5476" s="5"/>
      <c r="J5476" s="5"/>
      <c r="K5476" s="5"/>
      <c r="L5476" s="5"/>
      <c r="M5476" s="5"/>
      <c r="N5476" s="5"/>
      <c r="O5476" s="5"/>
      <c r="P5476" s="5"/>
      <c r="Q5476" s="5"/>
    </row>
    <row r="5477" spans="5:17" x14ac:dyDescent="0.2">
      <c r="E5477" s="5"/>
      <c r="F5477" s="5"/>
      <c r="G5477" s="5"/>
      <c r="H5477" s="5"/>
      <c r="I5477" s="5"/>
      <c r="J5477" s="5"/>
      <c r="K5477" s="5"/>
      <c r="L5477" s="5"/>
      <c r="M5477" s="5"/>
      <c r="N5477" s="5"/>
      <c r="O5477" s="5"/>
      <c r="P5477" s="5"/>
      <c r="Q5477" s="5"/>
    </row>
    <row r="5478" spans="5:17" x14ac:dyDescent="0.2">
      <c r="E5478" s="5"/>
      <c r="F5478" s="5"/>
      <c r="G5478" s="5"/>
      <c r="H5478" s="5"/>
      <c r="I5478" s="5"/>
      <c r="J5478" s="5"/>
      <c r="K5478" s="5"/>
      <c r="L5478" s="5"/>
      <c r="M5478" s="5"/>
      <c r="N5478" s="5"/>
      <c r="O5478" s="5"/>
      <c r="P5478" s="5"/>
      <c r="Q5478" s="5"/>
    </row>
    <row r="5479" spans="5:17" x14ac:dyDescent="0.2">
      <c r="E5479" s="5"/>
      <c r="F5479" s="5"/>
      <c r="G5479" s="5"/>
      <c r="H5479" s="5"/>
      <c r="I5479" s="5"/>
      <c r="J5479" s="5"/>
      <c r="K5479" s="5"/>
      <c r="L5479" s="5"/>
      <c r="M5479" s="5"/>
      <c r="N5479" s="5"/>
      <c r="O5479" s="5"/>
      <c r="P5479" s="5"/>
      <c r="Q5479" s="5"/>
    </row>
    <row r="5480" spans="5:17" x14ac:dyDescent="0.2">
      <c r="E5480" s="5"/>
      <c r="F5480" s="5"/>
      <c r="G5480" s="5"/>
      <c r="H5480" s="5"/>
      <c r="I5480" s="5"/>
      <c r="J5480" s="5"/>
      <c r="K5480" s="5"/>
      <c r="L5480" s="5"/>
      <c r="M5480" s="5"/>
      <c r="N5480" s="5"/>
      <c r="O5480" s="5"/>
      <c r="P5480" s="5"/>
      <c r="Q5480" s="5"/>
    </row>
    <row r="5481" spans="5:17" x14ac:dyDescent="0.2">
      <c r="E5481" s="5"/>
      <c r="F5481" s="5"/>
      <c r="G5481" s="5"/>
      <c r="H5481" s="5"/>
      <c r="I5481" s="5"/>
      <c r="J5481" s="5"/>
      <c r="K5481" s="5"/>
      <c r="L5481" s="5"/>
      <c r="M5481" s="5"/>
      <c r="N5481" s="5"/>
      <c r="O5481" s="5"/>
      <c r="P5481" s="5"/>
      <c r="Q5481" s="5"/>
    </row>
    <row r="5482" spans="5:17" x14ac:dyDescent="0.2">
      <c r="E5482" s="5"/>
      <c r="F5482" s="5"/>
      <c r="G5482" s="5"/>
      <c r="H5482" s="5"/>
      <c r="I5482" s="5"/>
      <c r="J5482" s="5"/>
      <c r="K5482" s="5"/>
      <c r="L5482" s="5"/>
      <c r="M5482" s="5"/>
      <c r="N5482" s="5"/>
      <c r="O5482" s="5"/>
      <c r="P5482" s="5"/>
      <c r="Q5482" s="5"/>
    </row>
    <row r="5483" spans="5:17" x14ac:dyDescent="0.2">
      <c r="E5483" s="5"/>
      <c r="F5483" s="5"/>
      <c r="G5483" s="5"/>
      <c r="H5483" s="5"/>
      <c r="I5483" s="5"/>
      <c r="J5483" s="5"/>
      <c r="K5483" s="5"/>
      <c r="L5483" s="5"/>
      <c r="M5483" s="5"/>
      <c r="N5483" s="5"/>
      <c r="O5483" s="5"/>
      <c r="P5483" s="5"/>
      <c r="Q5483" s="5"/>
    </row>
    <row r="5484" spans="5:17" x14ac:dyDescent="0.2">
      <c r="E5484" s="5"/>
      <c r="F5484" s="5"/>
      <c r="G5484" s="5"/>
      <c r="H5484" s="5"/>
      <c r="I5484" s="5"/>
      <c r="J5484" s="5"/>
      <c r="K5484" s="5"/>
      <c r="L5484" s="5"/>
      <c r="M5484" s="5"/>
      <c r="N5484" s="5"/>
      <c r="O5484" s="5"/>
      <c r="P5484" s="5"/>
      <c r="Q5484" s="5"/>
    </row>
    <row r="5485" spans="5:17" x14ac:dyDescent="0.2">
      <c r="E5485" s="5"/>
      <c r="F5485" s="5"/>
      <c r="G5485" s="5"/>
      <c r="H5485" s="5"/>
      <c r="I5485" s="5"/>
      <c r="J5485" s="5"/>
      <c r="K5485" s="5"/>
      <c r="L5485" s="5"/>
      <c r="M5485" s="5"/>
      <c r="N5485" s="5"/>
      <c r="O5485" s="5"/>
      <c r="P5485" s="5"/>
      <c r="Q5485" s="5"/>
    </row>
    <row r="5486" spans="5:17" x14ac:dyDescent="0.2">
      <c r="E5486" s="5"/>
      <c r="F5486" s="5"/>
      <c r="G5486" s="5"/>
      <c r="H5486" s="5"/>
      <c r="I5486" s="5"/>
      <c r="J5486" s="5"/>
      <c r="K5486" s="5"/>
      <c r="L5486" s="5"/>
      <c r="M5486" s="5"/>
      <c r="N5486" s="5"/>
      <c r="O5486" s="5"/>
      <c r="P5486" s="5"/>
      <c r="Q5486" s="5"/>
    </row>
    <row r="5487" spans="5:17" x14ac:dyDescent="0.2">
      <c r="E5487" s="5"/>
      <c r="F5487" s="5"/>
      <c r="G5487" s="5"/>
      <c r="H5487" s="5"/>
      <c r="I5487" s="5"/>
      <c r="J5487" s="5"/>
      <c r="K5487" s="5"/>
      <c r="L5487" s="5"/>
      <c r="M5487" s="5"/>
      <c r="N5487" s="5"/>
      <c r="O5487" s="5"/>
      <c r="P5487" s="5"/>
      <c r="Q5487" s="5"/>
    </row>
    <row r="5488" spans="5:17" x14ac:dyDescent="0.2">
      <c r="E5488" s="5"/>
      <c r="F5488" s="5"/>
      <c r="G5488" s="5"/>
      <c r="H5488" s="5"/>
      <c r="I5488" s="5"/>
      <c r="J5488" s="5"/>
      <c r="K5488" s="5"/>
      <c r="L5488" s="5"/>
      <c r="M5488" s="5"/>
      <c r="N5488" s="5"/>
      <c r="O5488" s="5"/>
      <c r="P5488" s="5"/>
      <c r="Q5488" s="5"/>
    </row>
    <row r="5489" spans="5:17" x14ac:dyDescent="0.2">
      <c r="E5489" s="5"/>
      <c r="F5489" s="5"/>
      <c r="G5489" s="5"/>
      <c r="H5489" s="5"/>
      <c r="I5489" s="5"/>
      <c r="J5489" s="5"/>
      <c r="K5489" s="5"/>
      <c r="L5489" s="5"/>
      <c r="M5489" s="5"/>
      <c r="N5489" s="5"/>
      <c r="O5489" s="5"/>
      <c r="P5489" s="5"/>
      <c r="Q5489" s="5"/>
    </row>
    <row r="5490" spans="5:17" x14ac:dyDescent="0.2">
      <c r="E5490" s="5"/>
      <c r="F5490" s="5"/>
      <c r="G5490" s="5"/>
      <c r="H5490" s="5"/>
      <c r="I5490" s="5"/>
      <c r="J5490" s="5"/>
      <c r="K5490" s="5"/>
      <c r="L5490" s="5"/>
      <c r="M5490" s="5"/>
      <c r="N5490" s="5"/>
      <c r="O5490" s="5"/>
      <c r="P5490" s="5"/>
      <c r="Q5490" s="5"/>
    </row>
    <row r="5491" spans="5:17" x14ac:dyDescent="0.2">
      <c r="E5491" s="5"/>
      <c r="F5491" s="5"/>
      <c r="G5491" s="5"/>
      <c r="H5491" s="5"/>
      <c r="I5491" s="5"/>
      <c r="J5491" s="5"/>
      <c r="K5491" s="5"/>
      <c r="L5491" s="5"/>
      <c r="M5491" s="5"/>
      <c r="N5491" s="5"/>
      <c r="O5491" s="5"/>
      <c r="P5491" s="5"/>
      <c r="Q5491" s="5"/>
    </row>
    <row r="5492" spans="5:17" x14ac:dyDescent="0.2">
      <c r="E5492" s="5"/>
      <c r="F5492" s="5"/>
      <c r="G5492" s="5"/>
      <c r="H5492" s="5"/>
      <c r="I5492" s="5"/>
      <c r="J5492" s="5"/>
      <c r="K5492" s="5"/>
      <c r="L5492" s="5"/>
      <c r="M5492" s="5"/>
      <c r="N5492" s="5"/>
      <c r="O5492" s="5"/>
      <c r="P5492" s="5"/>
      <c r="Q5492" s="5"/>
    </row>
    <row r="5493" spans="5:17" x14ac:dyDescent="0.2">
      <c r="E5493" s="5"/>
      <c r="F5493" s="5"/>
      <c r="G5493" s="5"/>
      <c r="H5493" s="5"/>
      <c r="I5493" s="5"/>
      <c r="J5493" s="5"/>
      <c r="K5493" s="5"/>
      <c r="L5493" s="5"/>
      <c r="M5493" s="5"/>
      <c r="N5493" s="5"/>
      <c r="O5493" s="5"/>
      <c r="P5493" s="5"/>
      <c r="Q5493" s="5"/>
    </row>
    <row r="5494" spans="5:17" x14ac:dyDescent="0.2">
      <c r="E5494" s="5"/>
      <c r="F5494" s="5"/>
      <c r="G5494" s="5"/>
      <c r="H5494" s="5"/>
      <c r="I5494" s="5"/>
      <c r="J5494" s="5"/>
      <c r="K5494" s="5"/>
      <c r="L5494" s="5"/>
      <c r="M5494" s="5"/>
      <c r="N5494" s="5"/>
      <c r="O5494" s="5"/>
      <c r="P5494" s="5"/>
      <c r="Q5494" s="5"/>
    </row>
    <row r="5495" spans="5:17" x14ac:dyDescent="0.2">
      <c r="E5495" s="5"/>
      <c r="F5495" s="5"/>
      <c r="G5495" s="5"/>
      <c r="H5495" s="5"/>
      <c r="I5495" s="5"/>
      <c r="J5495" s="5"/>
      <c r="K5495" s="5"/>
      <c r="L5495" s="5"/>
      <c r="M5495" s="5"/>
      <c r="N5495" s="5"/>
      <c r="O5495" s="5"/>
      <c r="P5495" s="5"/>
      <c r="Q5495" s="5"/>
    </row>
    <row r="5496" spans="5:17" x14ac:dyDescent="0.2">
      <c r="E5496" s="5"/>
      <c r="F5496" s="5"/>
      <c r="G5496" s="5"/>
      <c r="H5496" s="5"/>
      <c r="I5496" s="5"/>
      <c r="J5496" s="5"/>
      <c r="K5496" s="5"/>
      <c r="L5496" s="5"/>
      <c r="M5496" s="5"/>
      <c r="N5496" s="5"/>
      <c r="O5496" s="5"/>
      <c r="P5496" s="5"/>
      <c r="Q5496" s="5"/>
    </row>
    <row r="5497" spans="5:17" x14ac:dyDescent="0.2">
      <c r="E5497" s="5"/>
      <c r="F5497" s="5"/>
      <c r="G5497" s="5"/>
      <c r="H5497" s="5"/>
      <c r="I5497" s="5"/>
      <c r="J5497" s="5"/>
      <c r="K5497" s="5"/>
      <c r="L5497" s="5"/>
      <c r="M5497" s="5"/>
      <c r="N5497" s="5"/>
      <c r="O5497" s="5"/>
      <c r="P5497" s="5"/>
      <c r="Q5497" s="5"/>
    </row>
    <row r="5498" spans="5:17" x14ac:dyDescent="0.2">
      <c r="E5498" s="5"/>
      <c r="F5498" s="5"/>
      <c r="G5498" s="5"/>
      <c r="H5498" s="5"/>
      <c r="I5498" s="5"/>
      <c r="J5498" s="5"/>
      <c r="K5498" s="5"/>
      <c r="L5498" s="5"/>
      <c r="M5498" s="5"/>
      <c r="N5498" s="5"/>
      <c r="O5498" s="5"/>
      <c r="P5498" s="5"/>
      <c r="Q5498" s="5"/>
    </row>
    <row r="5499" spans="5:17" x14ac:dyDescent="0.2">
      <c r="E5499" s="5"/>
      <c r="F5499" s="5"/>
      <c r="G5499" s="5"/>
      <c r="H5499" s="5"/>
      <c r="I5499" s="5"/>
      <c r="J5499" s="5"/>
      <c r="K5499" s="5"/>
      <c r="L5499" s="5"/>
      <c r="M5499" s="5"/>
      <c r="N5499" s="5"/>
      <c r="O5499" s="5"/>
      <c r="P5499" s="5"/>
      <c r="Q5499" s="5"/>
    </row>
    <row r="5500" spans="5:17" x14ac:dyDescent="0.2">
      <c r="E5500" s="5"/>
      <c r="F5500" s="5"/>
      <c r="G5500" s="5"/>
      <c r="H5500" s="5"/>
      <c r="I5500" s="5"/>
      <c r="J5500" s="5"/>
      <c r="K5500" s="5"/>
      <c r="L5500" s="5"/>
      <c r="M5500" s="5"/>
      <c r="N5500" s="5"/>
      <c r="O5500" s="5"/>
      <c r="P5500" s="5"/>
      <c r="Q5500" s="5"/>
    </row>
    <row r="5501" spans="5:17" x14ac:dyDescent="0.2">
      <c r="E5501" s="5"/>
      <c r="F5501" s="5"/>
      <c r="G5501" s="5"/>
      <c r="H5501" s="5"/>
      <c r="I5501" s="5"/>
      <c r="J5501" s="5"/>
      <c r="K5501" s="5"/>
      <c r="L5501" s="5"/>
      <c r="M5501" s="5"/>
      <c r="N5501" s="5"/>
      <c r="O5501" s="5"/>
      <c r="P5501" s="5"/>
      <c r="Q5501" s="5"/>
    </row>
    <row r="5502" spans="5:17" x14ac:dyDescent="0.2">
      <c r="E5502" s="5"/>
      <c r="F5502" s="5"/>
      <c r="G5502" s="5"/>
      <c r="H5502" s="5"/>
      <c r="I5502" s="5"/>
      <c r="J5502" s="5"/>
      <c r="K5502" s="5"/>
      <c r="L5502" s="5"/>
      <c r="M5502" s="5"/>
      <c r="N5502" s="5"/>
      <c r="O5502" s="5"/>
      <c r="P5502" s="5"/>
      <c r="Q5502" s="5"/>
    </row>
    <row r="5503" spans="5:17" x14ac:dyDescent="0.2">
      <c r="E5503" s="5"/>
      <c r="F5503" s="5"/>
      <c r="G5503" s="5"/>
      <c r="H5503" s="5"/>
      <c r="I5503" s="5"/>
      <c r="J5503" s="5"/>
      <c r="K5503" s="5"/>
      <c r="L5503" s="5"/>
      <c r="M5503" s="5"/>
      <c r="N5503" s="5"/>
      <c r="O5503" s="5"/>
      <c r="P5503" s="5"/>
      <c r="Q5503" s="5"/>
    </row>
    <row r="5504" spans="5:17" x14ac:dyDescent="0.2">
      <c r="E5504" s="5"/>
      <c r="F5504" s="5"/>
      <c r="G5504" s="5"/>
      <c r="H5504" s="5"/>
      <c r="I5504" s="5"/>
      <c r="J5504" s="5"/>
      <c r="K5504" s="5"/>
      <c r="L5504" s="5"/>
      <c r="M5504" s="5"/>
      <c r="N5504" s="5"/>
      <c r="O5504" s="5"/>
      <c r="P5504" s="5"/>
      <c r="Q5504" s="5"/>
    </row>
    <row r="5505" spans="5:17" x14ac:dyDescent="0.2">
      <c r="E5505" s="5"/>
      <c r="F5505" s="5"/>
      <c r="G5505" s="5"/>
      <c r="H5505" s="5"/>
      <c r="I5505" s="5"/>
      <c r="J5505" s="5"/>
      <c r="K5505" s="5"/>
      <c r="L5505" s="5"/>
      <c r="M5505" s="5"/>
      <c r="N5505" s="5"/>
      <c r="O5505" s="5"/>
      <c r="P5505" s="5"/>
      <c r="Q5505" s="5"/>
    </row>
    <row r="5506" spans="5:17" x14ac:dyDescent="0.2">
      <c r="E5506" s="5"/>
      <c r="F5506" s="5"/>
      <c r="G5506" s="5"/>
      <c r="H5506" s="5"/>
      <c r="I5506" s="5"/>
      <c r="J5506" s="5"/>
      <c r="K5506" s="5"/>
      <c r="L5506" s="5"/>
      <c r="M5506" s="5"/>
      <c r="N5506" s="5"/>
      <c r="O5506" s="5"/>
      <c r="P5506" s="5"/>
      <c r="Q5506" s="5"/>
    </row>
    <row r="5507" spans="5:17" x14ac:dyDescent="0.2">
      <c r="E5507" s="5"/>
      <c r="F5507" s="5"/>
      <c r="G5507" s="5"/>
      <c r="H5507" s="5"/>
      <c r="I5507" s="5"/>
      <c r="J5507" s="5"/>
      <c r="K5507" s="5"/>
      <c r="L5507" s="5"/>
      <c r="M5507" s="5"/>
      <c r="N5507" s="5"/>
      <c r="O5507" s="5"/>
      <c r="P5507" s="5"/>
      <c r="Q5507" s="5"/>
    </row>
    <row r="5508" spans="5:17" x14ac:dyDescent="0.2">
      <c r="E5508" s="5"/>
      <c r="F5508" s="5"/>
      <c r="G5508" s="5"/>
      <c r="H5508" s="5"/>
      <c r="I5508" s="5"/>
      <c r="J5508" s="5"/>
      <c r="K5508" s="5"/>
      <c r="L5508" s="5"/>
      <c r="M5508" s="5"/>
      <c r="N5508" s="5"/>
      <c r="O5508" s="5"/>
      <c r="P5508" s="5"/>
      <c r="Q5508" s="5"/>
    </row>
    <row r="5509" spans="5:17" x14ac:dyDescent="0.2">
      <c r="E5509" s="5"/>
      <c r="F5509" s="5"/>
      <c r="G5509" s="5"/>
      <c r="H5509" s="5"/>
      <c r="I5509" s="5"/>
      <c r="J5509" s="5"/>
      <c r="K5509" s="5"/>
      <c r="L5509" s="5"/>
      <c r="M5509" s="5"/>
      <c r="N5509" s="5"/>
      <c r="O5509" s="5"/>
      <c r="P5509" s="5"/>
      <c r="Q5509" s="5"/>
    </row>
    <row r="5510" spans="5:17" x14ac:dyDescent="0.2">
      <c r="E5510" s="5"/>
      <c r="F5510" s="5"/>
      <c r="G5510" s="5"/>
      <c r="H5510" s="5"/>
      <c r="I5510" s="5"/>
      <c r="J5510" s="5"/>
      <c r="K5510" s="5"/>
      <c r="L5510" s="5"/>
      <c r="M5510" s="5"/>
      <c r="N5510" s="5"/>
      <c r="O5510" s="5"/>
      <c r="P5510" s="5"/>
      <c r="Q5510" s="5"/>
    </row>
    <row r="5511" spans="5:17" x14ac:dyDescent="0.2">
      <c r="E5511" s="5"/>
      <c r="F5511" s="5"/>
      <c r="G5511" s="5"/>
      <c r="H5511" s="5"/>
      <c r="I5511" s="5"/>
      <c r="J5511" s="5"/>
      <c r="K5511" s="5"/>
      <c r="L5511" s="5"/>
      <c r="M5511" s="5"/>
      <c r="N5511" s="5"/>
      <c r="O5511" s="5"/>
      <c r="P5511" s="5"/>
      <c r="Q5511" s="5"/>
    </row>
    <row r="5512" spans="5:17" x14ac:dyDescent="0.2">
      <c r="E5512" s="5"/>
      <c r="F5512" s="5"/>
      <c r="G5512" s="5"/>
      <c r="H5512" s="5"/>
      <c r="I5512" s="5"/>
      <c r="J5512" s="5"/>
      <c r="K5512" s="5"/>
      <c r="L5512" s="5"/>
      <c r="M5512" s="5"/>
      <c r="N5512" s="5"/>
      <c r="O5512" s="5"/>
      <c r="P5512" s="5"/>
      <c r="Q5512" s="5"/>
    </row>
    <row r="5513" spans="5:17" x14ac:dyDescent="0.2">
      <c r="E5513" s="5"/>
      <c r="F5513" s="5"/>
      <c r="G5513" s="5"/>
      <c r="H5513" s="5"/>
      <c r="I5513" s="5"/>
      <c r="J5513" s="5"/>
      <c r="K5513" s="5"/>
      <c r="L5513" s="5"/>
      <c r="M5513" s="5"/>
      <c r="N5513" s="5"/>
      <c r="O5513" s="5"/>
      <c r="P5513" s="5"/>
      <c r="Q5513" s="5"/>
    </row>
    <row r="5514" spans="5:17" x14ac:dyDescent="0.2">
      <c r="E5514" s="5"/>
      <c r="F5514" s="5"/>
      <c r="G5514" s="5"/>
      <c r="H5514" s="5"/>
      <c r="I5514" s="5"/>
      <c r="J5514" s="5"/>
      <c r="K5514" s="5"/>
      <c r="L5514" s="5"/>
      <c r="M5514" s="5"/>
      <c r="N5514" s="5"/>
      <c r="O5514" s="5"/>
      <c r="P5514" s="5"/>
      <c r="Q5514" s="5"/>
    </row>
    <row r="5515" spans="5:17" x14ac:dyDescent="0.2">
      <c r="E5515" s="5"/>
      <c r="F5515" s="5"/>
      <c r="G5515" s="5"/>
      <c r="H5515" s="5"/>
      <c r="I5515" s="5"/>
      <c r="J5515" s="5"/>
      <c r="K5515" s="5"/>
      <c r="L5515" s="5"/>
      <c r="M5515" s="5"/>
      <c r="N5515" s="5"/>
      <c r="O5515" s="5"/>
      <c r="P5515" s="5"/>
      <c r="Q5515" s="5"/>
    </row>
    <row r="5516" spans="5:17" x14ac:dyDescent="0.2">
      <c r="E5516" s="5"/>
      <c r="F5516" s="5"/>
      <c r="G5516" s="5"/>
      <c r="H5516" s="5"/>
      <c r="I5516" s="5"/>
      <c r="J5516" s="5"/>
      <c r="K5516" s="5"/>
      <c r="L5516" s="5"/>
      <c r="M5516" s="5"/>
      <c r="N5516" s="5"/>
      <c r="O5516" s="5"/>
      <c r="P5516" s="5"/>
      <c r="Q5516" s="5"/>
    </row>
    <row r="5517" spans="5:17" x14ac:dyDescent="0.2">
      <c r="E5517" s="5"/>
      <c r="F5517" s="5"/>
      <c r="G5517" s="5"/>
      <c r="H5517" s="5"/>
      <c r="I5517" s="5"/>
      <c r="J5517" s="5"/>
      <c r="K5517" s="5"/>
      <c r="L5517" s="5"/>
      <c r="M5517" s="5"/>
      <c r="N5517" s="5"/>
      <c r="O5517" s="5"/>
      <c r="P5517" s="5"/>
      <c r="Q5517" s="5"/>
    </row>
    <row r="5518" spans="5:17" x14ac:dyDescent="0.2">
      <c r="E5518" s="5"/>
      <c r="F5518" s="5"/>
      <c r="G5518" s="5"/>
      <c r="H5518" s="5"/>
      <c r="I5518" s="5"/>
      <c r="J5518" s="5"/>
      <c r="K5518" s="5"/>
      <c r="L5518" s="5"/>
      <c r="M5518" s="5"/>
      <c r="N5518" s="5"/>
      <c r="O5518" s="5"/>
      <c r="P5518" s="5"/>
      <c r="Q5518" s="5"/>
    </row>
    <row r="5519" spans="5:17" x14ac:dyDescent="0.2">
      <c r="E5519" s="5"/>
      <c r="F5519" s="5"/>
      <c r="G5519" s="5"/>
      <c r="H5519" s="5"/>
      <c r="I5519" s="5"/>
      <c r="J5519" s="5"/>
      <c r="K5519" s="5"/>
      <c r="L5519" s="5"/>
      <c r="M5519" s="5"/>
      <c r="N5519" s="5"/>
      <c r="O5519" s="5"/>
      <c r="P5519" s="5"/>
      <c r="Q5519" s="5"/>
    </row>
    <row r="5520" spans="5:17" x14ac:dyDescent="0.2">
      <c r="E5520" s="5"/>
      <c r="F5520" s="5"/>
      <c r="G5520" s="5"/>
      <c r="H5520" s="5"/>
      <c r="I5520" s="5"/>
      <c r="J5520" s="5"/>
      <c r="K5520" s="5"/>
      <c r="L5520" s="5"/>
      <c r="M5520" s="5"/>
      <c r="N5520" s="5"/>
      <c r="O5520" s="5"/>
      <c r="P5520" s="5"/>
      <c r="Q5520" s="5"/>
    </row>
    <row r="5521" spans="5:17" x14ac:dyDescent="0.2">
      <c r="E5521" s="5"/>
      <c r="F5521" s="5"/>
      <c r="G5521" s="5"/>
      <c r="H5521" s="5"/>
      <c r="I5521" s="5"/>
      <c r="J5521" s="5"/>
      <c r="K5521" s="5"/>
      <c r="L5521" s="5"/>
      <c r="M5521" s="5"/>
      <c r="N5521" s="5"/>
      <c r="O5521" s="5"/>
      <c r="P5521" s="5"/>
      <c r="Q5521" s="5"/>
    </row>
    <row r="5522" spans="5:17" x14ac:dyDescent="0.2">
      <c r="E5522" s="5"/>
      <c r="F5522" s="5"/>
      <c r="G5522" s="5"/>
      <c r="H5522" s="5"/>
      <c r="I5522" s="5"/>
      <c r="J5522" s="5"/>
      <c r="K5522" s="5"/>
      <c r="L5522" s="5"/>
      <c r="M5522" s="5"/>
      <c r="N5522" s="5"/>
      <c r="O5522" s="5"/>
      <c r="P5522" s="5"/>
      <c r="Q5522" s="5"/>
    </row>
    <row r="5523" spans="5:17" x14ac:dyDescent="0.2">
      <c r="E5523" s="5"/>
      <c r="F5523" s="5"/>
      <c r="G5523" s="5"/>
      <c r="H5523" s="5"/>
      <c r="I5523" s="5"/>
      <c r="J5523" s="5"/>
      <c r="K5523" s="5"/>
      <c r="L5523" s="5"/>
      <c r="M5523" s="5"/>
      <c r="N5523" s="5"/>
      <c r="O5523" s="5"/>
      <c r="P5523" s="5"/>
      <c r="Q5523" s="5"/>
    </row>
    <row r="5524" spans="5:17" x14ac:dyDescent="0.2">
      <c r="E5524" s="5"/>
      <c r="F5524" s="5"/>
      <c r="G5524" s="5"/>
      <c r="H5524" s="5"/>
      <c r="I5524" s="5"/>
      <c r="J5524" s="5"/>
      <c r="K5524" s="5"/>
      <c r="L5524" s="5"/>
      <c r="M5524" s="5"/>
      <c r="N5524" s="5"/>
      <c r="O5524" s="5"/>
      <c r="P5524" s="5"/>
      <c r="Q5524" s="5"/>
    </row>
    <row r="5525" spans="5:17" x14ac:dyDescent="0.2">
      <c r="E5525" s="5"/>
      <c r="F5525" s="5"/>
      <c r="G5525" s="5"/>
      <c r="H5525" s="5"/>
      <c r="I5525" s="5"/>
      <c r="J5525" s="5"/>
      <c r="K5525" s="5"/>
      <c r="L5525" s="5"/>
      <c r="M5525" s="5"/>
      <c r="N5525" s="5"/>
      <c r="O5525" s="5"/>
      <c r="P5525" s="5"/>
      <c r="Q5525" s="5"/>
    </row>
    <row r="5526" spans="5:17" x14ac:dyDescent="0.2">
      <c r="E5526" s="5"/>
      <c r="F5526" s="5"/>
      <c r="G5526" s="5"/>
      <c r="H5526" s="5"/>
      <c r="I5526" s="5"/>
      <c r="J5526" s="5"/>
      <c r="K5526" s="5"/>
      <c r="L5526" s="5"/>
      <c r="M5526" s="5"/>
      <c r="N5526" s="5"/>
      <c r="O5526" s="5"/>
      <c r="P5526" s="5"/>
      <c r="Q5526" s="5"/>
    </row>
    <row r="5527" spans="5:17" x14ac:dyDescent="0.2">
      <c r="E5527" s="5"/>
      <c r="F5527" s="5"/>
      <c r="G5527" s="5"/>
      <c r="H5527" s="5"/>
      <c r="I5527" s="5"/>
      <c r="J5527" s="5"/>
      <c r="K5527" s="5"/>
      <c r="L5527" s="5"/>
      <c r="M5527" s="5"/>
      <c r="N5527" s="5"/>
      <c r="O5527" s="5"/>
      <c r="P5527" s="5"/>
      <c r="Q5527" s="5"/>
    </row>
    <row r="5528" spans="5:17" x14ac:dyDescent="0.2">
      <c r="E5528" s="5"/>
      <c r="F5528" s="5"/>
      <c r="G5528" s="5"/>
      <c r="H5528" s="5"/>
      <c r="I5528" s="5"/>
      <c r="J5528" s="5"/>
      <c r="K5528" s="5"/>
      <c r="L5528" s="5"/>
      <c r="M5528" s="5"/>
      <c r="N5528" s="5"/>
      <c r="O5528" s="5"/>
      <c r="P5528" s="5"/>
      <c r="Q5528" s="5"/>
    </row>
    <row r="5529" spans="5:17" x14ac:dyDescent="0.2">
      <c r="E5529" s="5"/>
      <c r="F5529" s="5"/>
      <c r="G5529" s="5"/>
      <c r="H5529" s="5"/>
      <c r="I5529" s="5"/>
      <c r="J5529" s="5"/>
      <c r="K5529" s="5"/>
      <c r="L5529" s="5"/>
      <c r="M5529" s="5"/>
      <c r="N5529" s="5"/>
      <c r="O5529" s="5"/>
      <c r="P5529" s="5"/>
      <c r="Q5529" s="5"/>
    </row>
    <row r="5530" spans="5:17" x14ac:dyDescent="0.2">
      <c r="E5530" s="5"/>
      <c r="F5530" s="5"/>
      <c r="G5530" s="5"/>
      <c r="H5530" s="5"/>
      <c r="I5530" s="5"/>
      <c r="J5530" s="5"/>
      <c r="K5530" s="5"/>
      <c r="L5530" s="5"/>
      <c r="M5530" s="5"/>
      <c r="N5530" s="5"/>
      <c r="O5530" s="5"/>
      <c r="P5530" s="5"/>
      <c r="Q5530" s="5"/>
    </row>
    <row r="5531" spans="5:17" x14ac:dyDescent="0.2">
      <c r="E5531" s="5"/>
      <c r="F5531" s="5"/>
      <c r="G5531" s="5"/>
      <c r="H5531" s="5"/>
      <c r="I5531" s="5"/>
      <c r="J5531" s="5"/>
      <c r="K5531" s="5"/>
      <c r="L5531" s="5"/>
      <c r="M5531" s="5"/>
      <c r="N5531" s="5"/>
      <c r="O5531" s="5"/>
      <c r="P5531" s="5"/>
      <c r="Q5531" s="5"/>
    </row>
    <row r="5532" spans="5:17" x14ac:dyDescent="0.2">
      <c r="E5532" s="5"/>
      <c r="F5532" s="5"/>
      <c r="G5532" s="5"/>
      <c r="H5532" s="5"/>
      <c r="I5532" s="5"/>
      <c r="J5532" s="5"/>
      <c r="K5532" s="5"/>
      <c r="L5532" s="5"/>
      <c r="M5532" s="5"/>
      <c r="N5532" s="5"/>
      <c r="O5532" s="5"/>
      <c r="P5532" s="5"/>
      <c r="Q5532" s="5"/>
    </row>
    <row r="5533" spans="5:17" x14ac:dyDescent="0.2">
      <c r="E5533" s="5"/>
      <c r="F5533" s="5"/>
      <c r="G5533" s="5"/>
      <c r="H5533" s="5"/>
      <c r="I5533" s="5"/>
      <c r="J5533" s="5"/>
      <c r="K5533" s="5"/>
      <c r="L5533" s="5"/>
      <c r="M5533" s="5"/>
      <c r="N5533" s="5"/>
      <c r="O5533" s="5"/>
      <c r="P5533" s="5"/>
      <c r="Q5533" s="5"/>
    </row>
    <row r="5534" spans="5:17" x14ac:dyDescent="0.2">
      <c r="E5534" s="5"/>
      <c r="F5534" s="5"/>
      <c r="G5534" s="5"/>
      <c r="H5534" s="5"/>
      <c r="I5534" s="5"/>
      <c r="J5534" s="5"/>
      <c r="K5534" s="5"/>
      <c r="L5534" s="5"/>
      <c r="M5534" s="5"/>
      <c r="N5534" s="5"/>
      <c r="O5534" s="5"/>
      <c r="P5534" s="5"/>
      <c r="Q5534" s="5"/>
    </row>
    <row r="5535" spans="5:17" x14ac:dyDescent="0.2">
      <c r="E5535" s="5"/>
      <c r="F5535" s="5"/>
      <c r="G5535" s="5"/>
      <c r="H5535" s="5"/>
      <c r="I5535" s="5"/>
      <c r="J5535" s="5"/>
      <c r="K5535" s="5"/>
      <c r="L5535" s="5"/>
      <c r="M5535" s="5"/>
      <c r="N5535" s="5"/>
      <c r="O5535" s="5"/>
      <c r="P5535" s="5"/>
      <c r="Q5535" s="5"/>
    </row>
    <row r="5536" spans="5:17" x14ac:dyDescent="0.2">
      <c r="E5536" s="5"/>
      <c r="F5536" s="5"/>
      <c r="G5536" s="5"/>
      <c r="H5536" s="5"/>
      <c r="I5536" s="5"/>
      <c r="J5536" s="5"/>
      <c r="K5536" s="5"/>
      <c r="L5536" s="5"/>
      <c r="M5536" s="5"/>
      <c r="N5536" s="5"/>
      <c r="O5536" s="5"/>
      <c r="P5536" s="5"/>
      <c r="Q5536" s="5"/>
    </row>
    <row r="5537" spans="5:17" x14ac:dyDescent="0.2">
      <c r="E5537" s="5"/>
      <c r="F5537" s="5"/>
      <c r="G5537" s="5"/>
      <c r="H5537" s="5"/>
      <c r="I5537" s="5"/>
      <c r="J5537" s="5"/>
      <c r="K5537" s="5"/>
      <c r="L5537" s="5"/>
      <c r="M5537" s="5"/>
      <c r="N5537" s="5"/>
      <c r="O5537" s="5"/>
      <c r="P5537" s="5"/>
      <c r="Q5537" s="5"/>
    </row>
    <row r="5538" spans="5:17" x14ac:dyDescent="0.2">
      <c r="E5538" s="5"/>
      <c r="F5538" s="5"/>
      <c r="G5538" s="5"/>
      <c r="H5538" s="5"/>
      <c r="I5538" s="5"/>
      <c r="J5538" s="5"/>
      <c r="K5538" s="5"/>
      <c r="L5538" s="5"/>
      <c r="M5538" s="5"/>
      <c r="N5538" s="5"/>
      <c r="O5538" s="5"/>
      <c r="P5538" s="5"/>
      <c r="Q5538" s="5"/>
    </row>
    <row r="5539" spans="5:17" x14ac:dyDescent="0.2">
      <c r="E5539" s="5"/>
      <c r="F5539" s="5"/>
      <c r="G5539" s="5"/>
      <c r="H5539" s="5"/>
      <c r="I5539" s="5"/>
      <c r="J5539" s="5"/>
      <c r="K5539" s="5"/>
      <c r="L5539" s="5"/>
      <c r="M5539" s="5"/>
      <c r="N5539" s="5"/>
      <c r="O5539" s="5"/>
      <c r="P5539" s="5"/>
      <c r="Q5539" s="5"/>
    </row>
    <row r="5540" spans="5:17" x14ac:dyDescent="0.2">
      <c r="E5540" s="5"/>
      <c r="F5540" s="5"/>
      <c r="G5540" s="5"/>
      <c r="H5540" s="5"/>
      <c r="I5540" s="5"/>
      <c r="J5540" s="5"/>
      <c r="K5540" s="5"/>
      <c r="L5540" s="5"/>
      <c r="M5540" s="5"/>
      <c r="N5540" s="5"/>
      <c r="O5540" s="5"/>
      <c r="P5540" s="5"/>
      <c r="Q5540" s="5"/>
    </row>
    <row r="5541" spans="5:17" x14ac:dyDescent="0.2">
      <c r="E5541" s="5"/>
      <c r="F5541" s="5"/>
      <c r="G5541" s="5"/>
      <c r="H5541" s="5"/>
      <c r="I5541" s="5"/>
      <c r="J5541" s="5"/>
      <c r="K5541" s="5"/>
      <c r="L5541" s="5"/>
      <c r="M5541" s="5"/>
      <c r="N5541" s="5"/>
      <c r="O5541" s="5"/>
      <c r="P5541" s="5"/>
      <c r="Q5541" s="5"/>
    </row>
    <row r="5542" spans="5:17" x14ac:dyDescent="0.2">
      <c r="E5542" s="5"/>
      <c r="F5542" s="5"/>
      <c r="G5542" s="5"/>
      <c r="H5542" s="5"/>
      <c r="I5542" s="5"/>
      <c r="J5542" s="5"/>
      <c r="K5542" s="5"/>
      <c r="L5542" s="5"/>
      <c r="M5542" s="5"/>
      <c r="N5542" s="5"/>
      <c r="O5542" s="5"/>
      <c r="P5542" s="5"/>
      <c r="Q5542" s="5"/>
    </row>
    <row r="5543" spans="5:17" x14ac:dyDescent="0.2">
      <c r="E5543" s="5"/>
      <c r="F5543" s="5"/>
      <c r="G5543" s="5"/>
      <c r="H5543" s="5"/>
      <c r="I5543" s="5"/>
      <c r="J5543" s="5"/>
      <c r="K5543" s="5"/>
      <c r="L5543" s="5"/>
      <c r="M5543" s="5"/>
      <c r="N5543" s="5"/>
      <c r="O5543" s="5"/>
      <c r="P5543" s="5"/>
      <c r="Q5543" s="5"/>
    </row>
    <row r="5544" spans="5:17" x14ac:dyDescent="0.2">
      <c r="E5544" s="5"/>
      <c r="F5544" s="5"/>
      <c r="G5544" s="5"/>
      <c r="H5544" s="5"/>
      <c r="I5544" s="5"/>
      <c r="J5544" s="5"/>
      <c r="K5544" s="5"/>
      <c r="L5544" s="5"/>
      <c r="M5544" s="5"/>
      <c r="N5544" s="5"/>
      <c r="O5544" s="5"/>
      <c r="P5544" s="5"/>
      <c r="Q5544" s="5"/>
    </row>
    <row r="5545" spans="5:17" x14ac:dyDescent="0.2">
      <c r="E5545" s="5"/>
      <c r="F5545" s="5"/>
      <c r="G5545" s="5"/>
      <c r="H5545" s="5"/>
      <c r="I5545" s="5"/>
      <c r="J5545" s="5"/>
      <c r="K5545" s="5"/>
      <c r="L5545" s="5"/>
      <c r="M5545" s="5"/>
      <c r="N5545" s="5"/>
      <c r="O5545" s="5"/>
      <c r="P5545" s="5"/>
      <c r="Q5545" s="5"/>
    </row>
    <row r="5546" spans="5:17" x14ac:dyDescent="0.2">
      <c r="E5546" s="5"/>
      <c r="F5546" s="5"/>
      <c r="G5546" s="5"/>
      <c r="H5546" s="5"/>
      <c r="I5546" s="5"/>
      <c r="J5546" s="5"/>
      <c r="K5546" s="5"/>
      <c r="L5546" s="5"/>
      <c r="M5546" s="5"/>
      <c r="N5546" s="5"/>
      <c r="O5546" s="5"/>
      <c r="P5546" s="5"/>
      <c r="Q5546" s="5"/>
    </row>
    <row r="5547" spans="5:17" x14ac:dyDescent="0.2">
      <c r="E5547" s="5"/>
      <c r="F5547" s="5"/>
      <c r="G5547" s="5"/>
      <c r="H5547" s="5"/>
      <c r="I5547" s="5"/>
      <c r="J5547" s="5"/>
      <c r="K5547" s="5"/>
      <c r="L5547" s="5"/>
      <c r="M5547" s="5"/>
      <c r="N5547" s="5"/>
      <c r="O5547" s="5"/>
      <c r="P5547" s="5"/>
      <c r="Q5547" s="5"/>
    </row>
    <row r="5548" spans="5:17" x14ac:dyDescent="0.2">
      <c r="E5548" s="5"/>
      <c r="F5548" s="5"/>
      <c r="G5548" s="5"/>
      <c r="H5548" s="5"/>
      <c r="I5548" s="5"/>
      <c r="J5548" s="5"/>
      <c r="K5548" s="5"/>
      <c r="L5548" s="5"/>
      <c r="M5548" s="5"/>
      <c r="N5548" s="5"/>
      <c r="O5548" s="5"/>
      <c r="P5548" s="5"/>
      <c r="Q5548" s="5"/>
    </row>
    <row r="5549" spans="5:17" x14ac:dyDescent="0.2">
      <c r="E5549" s="5"/>
      <c r="F5549" s="5"/>
      <c r="G5549" s="5"/>
      <c r="H5549" s="5"/>
      <c r="I5549" s="5"/>
      <c r="J5549" s="5"/>
      <c r="K5549" s="5"/>
      <c r="L5549" s="5"/>
      <c r="M5549" s="5"/>
      <c r="N5549" s="5"/>
      <c r="O5549" s="5"/>
      <c r="P5549" s="5"/>
      <c r="Q5549" s="5"/>
    </row>
    <row r="5550" spans="5:17" x14ac:dyDescent="0.2">
      <c r="E5550" s="5"/>
      <c r="F5550" s="5"/>
      <c r="G5550" s="5"/>
      <c r="H5550" s="5"/>
      <c r="I5550" s="5"/>
      <c r="J5550" s="5"/>
      <c r="K5550" s="5"/>
      <c r="L5550" s="5"/>
      <c r="M5550" s="5"/>
      <c r="N5550" s="5"/>
      <c r="O5550" s="5"/>
      <c r="P5550" s="5"/>
      <c r="Q5550" s="5"/>
    </row>
    <row r="5551" spans="5:17" x14ac:dyDescent="0.2">
      <c r="E5551" s="5"/>
      <c r="F5551" s="5"/>
      <c r="G5551" s="5"/>
      <c r="H5551" s="5"/>
      <c r="I5551" s="5"/>
      <c r="J5551" s="5"/>
      <c r="K5551" s="5"/>
      <c r="L5551" s="5"/>
      <c r="M5551" s="5"/>
      <c r="N5551" s="5"/>
      <c r="O5551" s="5"/>
      <c r="P5551" s="5"/>
      <c r="Q5551" s="5"/>
    </row>
    <row r="5552" spans="5:17" x14ac:dyDescent="0.2">
      <c r="E5552" s="5"/>
      <c r="F5552" s="5"/>
      <c r="G5552" s="5"/>
      <c r="H5552" s="5"/>
      <c r="I5552" s="5"/>
      <c r="J5552" s="5"/>
      <c r="K5552" s="5"/>
      <c r="L5552" s="5"/>
      <c r="M5552" s="5"/>
      <c r="N5552" s="5"/>
      <c r="O5552" s="5"/>
      <c r="P5552" s="5"/>
      <c r="Q5552" s="5"/>
    </row>
    <row r="5553" spans="5:17" x14ac:dyDescent="0.2">
      <c r="E5553" s="5"/>
      <c r="F5553" s="5"/>
      <c r="G5553" s="5"/>
      <c r="H5553" s="5"/>
      <c r="I5553" s="5"/>
      <c r="J5553" s="5"/>
      <c r="K5553" s="5"/>
      <c r="L5553" s="5"/>
      <c r="M5553" s="5"/>
      <c r="N5553" s="5"/>
      <c r="O5553" s="5"/>
      <c r="P5553" s="5"/>
      <c r="Q5553" s="5"/>
    </row>
    <row r="5554" spans="5:17" x14ac:dyDescent="0.2">
      <c r="E5554" s="5"/>
      <c r="F5554" s="5"/>
      <c r="G5554" s="5"/>
      <c r="H5554" s="5"/>
      <c r="I5554" s="5"/>
      <c r="J5554" s="5"/>
      <c r="K5554" s="5"/>
      <c r="L5554" s="5"/>
      <c r="M5554" s="5"/>
      <c r="N5554" s="5"/>
      <c r="O5554" s="5"/>
      <c r="P5554" s="5"/>
      <c r="Q5554" s="5"/>
    </row>
    <row r="5555" spans="5:17" x14ac:dyDescent="0.2">
      <c r="E5555" s="5"/>
      <c r="F5555" s="5"/>
      <c r="G5555" s="5"/>
      <c r="H5555" s="5"/>
      <c r="I5555" s="5"/>
      <c r="J5555" s="5"/>
      <c r="K5555" s="5"/>
      <c r="L5555" s="5"/>
      <c r="M5555" s="5"/>
      <c r="N5555" s="5"/>
      <c r="O5555" s="5"/>
      <c r="P5555" s="5"/>
      <c r="Q5555" s="5"/>
    </row>
    <row r="5556" spans="5:17" x14ac:dyDescent="0.2">
      <c r="E5556" s="5"/>
      <c r="F5556" s="5"/>
      <c r="G5556" s="5"/>
      <c r="H5556" s="5"/>
      <c r="I5556" s="5"/>
      <c r="J5556" s="5"/>
      <c r="K5556" s="5"/>
      <c r="L5556" s="5"/>
      <c r="M5556" s="5"/>
      <c r="N5556" s="5"/>
      <c r="O5556" s="5"/>
      <c r="P5556" s="5"/>
      <c r="Q5556" s="5"/>
    </row>
    <row r="5557" spans="5:17" x14ac:dyDescent="0.2">
      <c r="E5557" s="5"/>
      <c r="F5557" s="5"/>
      <c r="G5557" s="5"/>
      <c r="H5557" s="5"/>
      <c r="I5557" s="5"/>
      <c r="J5557" s="5"/>
      <c r="K5557" s="5"/>
      <c r="L5557" s="5"/>
      <c r="M5557" s="5"/>
      <c r="N5557" s="5"/>
      <c r="O5557" s="5"/>
      <c r="P5557" s="5"/>
      <c r="Q5557" s="5"/>
    </row>
    <row r="5558" spans="5:17" x14ac:dyDescent="0.2">
      <c r="E5558" s="5"/>
      <c r="F5558" s="5"/>
      <c r="G5558" s="5"/>
      <c r="H5558" s="5"/>
      <c r="I5558" s="5"/>
      <c r="J5558" s="5"/>
      <c r="K5558" s="5"/>
      <c r="L5558" s="5"/>
      <c r="M5558" s="5"/>
      <c r="N5558" s="5"/>
      <c r="O5558" s="5"/>
      <c r="P5558" s="5"/>
      <c r="Q5558" s="5"/>
    </row>
    <row r="5559" spans="5:17" x14ac:dyDescent="0.2">
      <c r="E5559" s="5"/>
      <c r="F5559" s="5"/>
      <c r="G5559" s="5"/>
      <c r="H5559" s="5"/>
      <c r="I5559" s="5"/>
      <c r="J5559" s="5"/>
      <c r="K5559" s="5"/>
      <c r="L5559" s="5"/>
      <c r="M5559" s="5"/>
      <c r="N5559" s="5"/>
      <c r="O5559" s="5"/>
      <c r="P5559" s="5"/>
      <c r="Q5559" s="5"/>
    </row>
    <row r="5560" spans="5:17" x14ac:dyDescent="0.2">
      <c r="E5560" s="5"/>
      <c r="F5560" s="5"/>
      <c r="G5560" s="5"/>
      <c r="H5560" s="5"/>
      <c r="I5560" s="5"/>
      <c r="J5560" s="5"/>
      <c r="K5560" s="5"/>
      <c r="L5560" s="5"/>
      <c r="M5560" s="5"/>
      <c r="N5560" s="5"/>
      <c r="O5560" s="5"/>
      <c r="P5560" s="5"/>
      <c r="Q5560" s="5"/>
    </row>
    <row r="5561" spans="5:17" x14ac:dyDescent="0.2">
      <c r="E5561" s="5"/>
      <c r="F5561" s="5"/>
      <c r="G5561" s="5"/>
      <c r="H5561" s="5"/>
      <c r="I5561" s="5"/>
      <c r="J5561" s="5"/>
      <c r="K5561" s="5"/>
      <c r="L5561" s="5"/>
      <c r="M5561" s="5"/>
      <c r="N5561" s="5"/>
      <c r="O5561" s="5"/>
      <c r="P5561" s="5"/>
      <c r="Q5561" s="5"/>
    </row>
    <row r="5562" spans="5:17" x14ac:dyDescent="0.2">
      <c r="E5562" s="5"/>
      <c r="F5562" s="5"/>
      <c r="G5562" s="5"/>
      <c r="H5562" s="5"/>
      <c r="I5562" s="5"/>
      <c r="J5562" s="5"/>
      <c r="K5562" s="5"/>
      <c r="L5562" s="5"/>
      <c r="M5562" s="5"/>
      <c r="N5562" s="5"/>
      <c r="O5562" s="5"/>
      <c r="P5562" s="5"/>
      <c r="Q5562" s="5"/>
    </row>
    <row r="5563" spans="5:17" x14ac:dyDescent="0.2">
      <c r="E5563" s="5"/>
      <c r="F5563" s="5"/>
      <c r="G5563" s="5"/>
      <c r="H5563" s="5"/>
      <c r="I5563" s="5"/>
      <c r="J5563" s="5"/>
      <c r="K5563" s="5"/>
      <c r="L5563" s="5"/>
      <c r="M5563" s="5"/>
      <c r="N5563" s="5"/>
      <c r="O5563" s="5"/>
      <c r="P5563" s="5"/>
      <c r="Q5563" s="5"/>
    </row>
    <row r="5564" spans="5:17" x14ac:dyDescent="0.2">
      <c r="E5564" s="5"/>
      <c r="F5564" s="5"/>
      <c r="G5564" s="5"/>
      <c r="H5564" s="5"/>
      <c r="I5564" s="5"/>
      <c r="J5564" s="5"/>
      <c r="K5564" s="5"/>
      <c r="L5564" s="5"/>
      <c r="M5564" s="5"/>
      <c r="N5564" s="5"/>
      <c r="O5564" s="5"/>
      <c r="P5564" s="5"/>
      <c r="Q5564" s="5"/>
    </row>
    <row r="5565" spans="5:17" x14ac:dyDescent="0.2">
      <c r="E5565" s="5"/>
      <c r="F5565" s="5"/>
      <c r="G5565" s="5"/>
      <c r="H5565" s="5"/>
      <c r="I5565" s="5"/>
      <c r="J5565" s="5"/>
      <c r="K5565" s="5"/>
      <c r="L5565" s="5"/>
      <c r="M5565" s="5"/>
      <c r="N5565" s="5"/>
      <c r="O5565" s="5"/>
      <c r="P5565" s="5"/>
      <c r="Q5565" s="5"/>
    </row>
    <row r="5566" spans="5:17" x14ac:dyDescent="0.2">
      <c r="E5566" s="5"/>
      <c r="F5566" s="5"/>
      <c r="G5566" s="5"/>
      <c r="H5566" s="5"/>
      <c r="I5566" s="5"/>
      <c r="J5566" s="5"/>
      <c r="K5566" s="5"/>
      <c r="L5566" s="5"/>
      <c r="M5566" s="5"/>
      <c r="N5566" s="5"/>
      <c r="O5566" s="5"/>
      <c r="P5566" s="5"/>
      <c r="Q5566" s="5"/>
    </row>
    <row r="5567" spans="5:17" x14ac:dyDescent="0.2">
      <c r="E5567" s="5"/>
      <c r="F5567" s="5"/>
      <c r="G5567" s="5"/>
      <c r="H5567" s="5"/>
      <c r="I5567" s="5"/>
      <c r="J5567" s="5"/>
      <c r="K5567" s="5"/>
      <c r="L5567" s="5"/>
      <c r="M5567" s="5"/>
      <c r="N5567" s="5"/>
      <c r="O5567" s="5"/>
      <c r="P5567" s="5"/>
      <c r="Q5567" s="5"/>
    </row>
    <row r="5568" spans="5:17" x14ac:dyDescent="0.2">
      <c r="E5568" s="5"/>
      <c r="F5568" s="5"/>
      <c r="G5568" s="5"/>
      <c r="H5568" s="5"/>
      <c r="I5568" s="5"/>
      <c r="J5568" s="5"/>
      <c r="K5568" s="5"/>
      <c r="L5568" s="5"/>
      <c r="M5568" s="5"/>
      <c r="N5568" s="5"/>
      <c r="O5568" s="5"/>
      <c r="P5568" s="5"/>
      <c r="Q5568" s="5"/>
    </row>
    <row r="5569" spans="5:17" x14ac:dyDescent="0.2">
      <c r="E5569" s="5"/>
      <c r="F5569" s="5"/>
      <c r="G5569" s="5"/>
      <c r="H5569" s="5"/>
      <c r="I5569" s="5"/>
      <c r="J5569" s="5"/>
      <c r="K5569" s="5"/>
      <c r="L5569" s="5"/>
      <c r="M5569" s="5"/>
      <c r="N5569" s="5"/>
      <c r="O5569" s="5"/>
      <c r="P5569" s="5"/>
      <c r="Q5569" s="5"/>
    </row>
    <row r="5570" spans="5:17" x14ac:dyDescent="0.2">
      <c r="E5570" s="5"/>
      <c r="F5570" s="5"/>
      <c r="G5570" s="5"/>
      <c r="H5570" s="5"/>
      <c r="I5570" s="5"/>
      <c r="J5570" s="5"/>
      <c r="K5570" s="5"/>
      <c r="L5570" s="5"/>
      <c r="M5570" s="5"/>
      <c r="N5570" s="5"/>
      <c r="O5570" s="5"/>
      <c r="P5570" s="5"/>
      <c r="Q5570" s="5"/>
    </row>
    <row r="5571" spans="5:17" x14ac:dyDescent="0.2">
      <c r="E5571" s="5"/>
      <c r="F5571" s="5"/>
      <c r="G5571" s="5"/>
      <c r="H5571" s="5"/>
      <c r="I5571" s="5"/>
      <c r="J5571" s="5"/>
      <c r="K5571" s="5"/>
      <c r="L5571" s="5"/>
      <c r="M5571" s="5"/>
      <c r="N5571" s="5"/>
      <c r="O5571" s="5"/>
      <c r="P5571" s="5"/>
      <c r="Q5571" s="5"/>
    </row>
    <row r="5572" spans="5:17" x14ac:dyDescent="0.2">
      <c r="E5572" s="5"/>
      <c r="F5572" s="5"/>
      <c r="G5572" s="5"/>
      <c r="H5572" s="5"/>
      <c r="I5572" s="5"/>
      <c r="J5572" s="5"/>
      <c r="K5572" s="5"/>
      <c r="L5572" s="5"/>
      <c r="M5572" s="5"/>
      <c r="N5572" s="5"/>
      <c r="O5572" s="5"/>
      <c r="P5572" s="5"/>
      <c r="Q5572" s="5"/>
    </row>
    <row r="5573" spans="5:17" x14ac:dyDescent="0.2">
      <c r="E5573" s="5"/>
      <c r="F5573" s="5"/>
      <c r="G5573" s="5"/>
      <c r="H5573" s="5"/>
      <c r="I5573" s="5"/>
      <c r="J5573" s="5"/>
      <c r="K5573" s="5"/>
      <c r="L5573" s="5"/>
      <c r="M5573" s="5"/>
      <c r="N5573" s="5"/>
      <c r="O5573" s="5"/>
      <c r="P5573" s="5"/>
      <c r="Q5573" s="5"/>
    </row>
    <row r="5574" spans="5:17" x14ac:dyDescent="0.2">
      <c r="E5574" s="5"/>
      <c r="F5574" s="5"/>
      <c r="G5574" s="5"/>
      <c r="H5574" s="5"/>
      <c r="I5574" s="5"/>
      <c r="J5574" s="5"/>
      <c r="K5574" s="5"/>
      <c r="L5574" s="5"/>
      <c r="M5574" s="5"/>
      <c r="N5574" s="5"/>
      <c r="O5574" s="5"/>
      <c r="P5574" s="5"/>
      <c r="Q5574" s="5"/>
    </row>
    <row r="5575" spans="5:17" x14ac:dyDescent="0.2">
      <c r="E5575" s="5"/>
      <c r="F5575" s="5"/>
      <c r="G5575" s="5"/>
      <c r="H5575" s="5"/>
      <c r="I5575" s="5"/>
      <c r="J5575" s="5"/>
      <c r="K5575" s="5"/>
      <c r="L5575" s="5"/>
      <c r="M5575" s="5"/>
      <c r="N5575" s="5"/>
      <c r="O5575" s="5"/>
      <c r="P5575" s="5"/>
      <c r="Q5575" s="5"/>
    </row>
    <row r="5576" spans="5:17" x14ac:dyDescent="0.2">
      <c r="E5576" s="5"/>
      <c r="F5576" s="5"/>
      <c r="G5576" s="5"/>
      <c r="H5576" s="5"/>
      <c r="I5576" s="5"/>
      <c r="J5576" s="5"/>
      <c r="K5576" s="5"/>
      <c r="L5576" s="5"/>
      <c r="M5576" s="5"/>
      <c r="N5576" s="5"/>
      <c r="O5576" s="5"/>
      <c r="P5576" s="5"/>
      <c r="Q5576" s="5"/>
    </row>
    <row r="5577" spans="5:17" x14ac:dyDescent="0.2">
      <c r="E5577" s="5"/>
      <c r="F5577" s="5"/>
      <c r="G5577" s="5"/>
      <c r="H5577" s="5"/>
      <c r="I5577" s="5"/>
      <c r="J5577" s="5"/>
      <c r="K5577" s="5"/>
      <c r="L5577" s="5"/>
      <c r="M5577" s="5"/>
      <c r="N5577" s="5"/>
      <c r="O5577" s="5"/>
      <c r="P5577" s="5"/>
      <c r="Q5577" s="5"/>
    </row>
    <row r="5578" spans="5:17" x14ac:dyDescent="0.2">
      <c r="E5578" s="5"/>
      <c r="F5578" s="5"/>
      <c r="G5578" s="5"/>
      <c r="H5578" s="5"/>
      <c r="I5578" s="5"/>
      <c r="J5578" s="5"/>
      <c r="K5578" s="5"/>
      <c r="L5578" s="5"/>
      <c r="M5578" s="5"/>
      <c r="N5578" s="5"/>
      <c r="O5578" s="5"/>
      <c r="P5578" s="5"/>
      <c r="Q5578" s="5"/>
    </row>
    <row r="5579" spans="5:17" x14ac:dyDescent="0.2">
      <c r="E5579" s="5"/>
      <c r="F5579" s="5"/>
      <c r="G5579" s="5"/>
      <c r="H5579" s="5"/>
      <c r="I5579" s="5"/>
      <c r="J5579" s="5"/>
      <c r="K5579" s="5"/>
      <c r="L5579" s="5"/>
      <c r="M5579" s="5"/>
      <c r="N5579" s="5"/>
      <c r="O5579" s="5"/>
      <c r="P5579" s="5"/>
      <c r="Q5579" s="5"/>
    </row>
    <row r="5580" spans="5:17" x14ac:dyDescent="0.2">
      <c r="E5580" s="5"/>
      <c r="F5580" s="5"/>
      <c r="G5580" s="5"/>
      <c r="H5580" s="5"/>
      <c r="I5580" s="5"/>
      <c r="J5580" s="5"/>
      <c r="K5580" s="5"/>
      <c r="L5580" s="5"/>
      <c r="M5580" s="5"/>
      <c r="N5580" s="5"/>
      <c r="O5580" s="5"/>
      <c r="P5580" s="5"/>
      <c r="Q5580" s="5"/>
    </row>
    <row r="5581" spans="5:17" x14ac:dyDescent="0.2">
      <c r="E5581" s="5"/>
      <c r="F5581" s="5"/>
      <c r="G5581" s="5"/>
      <c r="H5581" s="5"/>
      <c r="I5581" s="5"/>
      <c r="J5581" s="5"/>
      <c r="K5581" s="5"/>
      <c r="L5581" s="5"/>
      <c r="M5581" s="5"/>
      <c r="N5581" s="5"/>
      <c r="O5581" s="5"/>
      <c r="P5581" s="5"/>
      <c r="Q5581" s="5"/>
    </row>
    <row r="5582" spans="5:17" x14ac:dyDescent="0.2">
      <c r="E5582" s="5"/>
      <c r="F5582" s="5"/>
      <c r="G5582" s="5"/>
      <c r="H5582" s="5"/>
      <c r="I5582" s="5"/>
      <c r="J5582" s="5"/>
      <c r="K5582" s="5"/>
      <c r="L5582" s="5"/>
      <c r="M5582" s="5"/>
      <c r="N5582" s="5"/>
      <c r="O5582" s="5"/>
      <c r="P5582" s="5"/>
      <c r="Q5582" s="5"/>
    </row>
    <row r="5583" spans="5:17" x14ac:dyDescent="0.2">
      <c r="E5583" s="5"/>
      <c r="F5583" s="5"/>
      <c r="G5583" s="5"/>
      <c r="H5583" s="5"/>
      <c r="I5583" s="5"/>
      <c r="J5583" s="5"/>
      <c r="K5583" s="5"/>
      <c r="L5583" s="5"/>
      <c r="M5583" s="5"/>
      <c r="N5583" s="5"/>
      <c r="O5583" s="5"/>
      <c r="P5583" s="5"/>
      <c r="Q5583" s="5"/>
    </row>
    <row r="5584" spans="5:17" x14ac:dyDescent="0.2">
      <c r="E5584" s="5"/>
      <c r="F5584" s="5"/>
      <c r="G5584" s="5"/>
      <c r="H5584" s="5"/>
      <c r="I5584" s="5"/>
      <c r="J5584" s="5"/>
      <c r="K5584" s="5"/>
      <c r="L5584" s="5"/>
      <c r="M5584" s="5"/>
      <c r="N5584" s="5"/>
      <c r="O5584" s="5"/>
      <c r="P5584" s="5"/>
      <c r="Q5584" s="5"/>
    </row>
    <row r="5585" spans="5:17" x14ac:dyDescent="0.2">
      <c r="E5585" s="5"/>
      <c r="F5585" s="5"/>
      <c r="G5585" s="5"/>
      <c r="H5585" s="5"/>
      <c r="I5585" s="5"/>
      <c r="J5585" s="5"/>
      <c r="K5585" s="5"/>
      <c r="L5585" s="5"/>
      <c r="M5585" s="5"/>
      <c r="N5585" s="5"/>
      <c r="O5585" s="5"/>
      <c r="P5585" s="5"/>
      <c r="Q5585" s="5"/>
    </row>
    <row r="5586" spans="5:17" x14ac:dyDescent="0.2">
      <c r="E5586" s="5"/>
      <c r="F5586" s="5"/>
      <c r="G5586" s="5"/>
      <c r="H5586" s="5"/>
      <c r="I5586" s="5"/>
      <c r="J5586" s="5"/>
      <c r="K5586" s="5"/>
      <c r="L5586" s="5"/>
      <c r="M5586" s="5"/>
      <c r="N5586" s="5"/>
      <c r="O5586" s="5"/>
      <c r="P5586" s="5"/>
      <c r="Q5586" s="5"/>
    </row>
    <row r="5587" spans="5:17" x14ac:dyDescent="0.2">
      <c r="E5587" s="5"/>
      <c r="F5587" s="5"/>
      <c r="G5587" s="5"/>
      <c r="H5587" s="5"/>
      <c r="I5587" s="5"/>
      <c r="J5587" s="5"/>
      <c r="K5587" s="5"/>
      <c r="L5587" s="5"/>
      <c r="M5587" s="5"/>
      <c r="N5587" s="5"/>
      <c r="O5587" s="5"/>
      <c r="P5587" s="5"/>
      <c r="Q5587" s="5"/>
    </row>
    <row r="5588" spans="5:17" x14ac:dyDescent="0.2">
      <c r="E5588" s="5"/>
      <c r="F5588" s="5"/>
      <c r="G5588" s="5"/>
      <c r="H5588" s="5"/>
      <c r="I5588" s="5"/>
      <c r="J5588" s="5"/>
      <c r="K5588" s="5"/>
      <c r="L5588" s="5"/>
      <c r="M5588" s="5"/>
      <c r="N5588" s="5"/>
      <c r="O5588" s="5"/>
      <c r="P5588" s="5"/>
      <c r="Q5588" s="5"/>
    </row>
    <row r="5589" spans="5:17" x14ac:dyDescent="0.2">
      <c r="E5589" s="5"/>
      <c r="F5589" s="5"/>
      <c r="G5589" s="5"/>
      <c r="H5589" s="5"/>
      <c r="I5589" s="5"/>
      <c r="J5589" s="5"/>
      <c r="K5589" s="5"/>
      <c r="L5589" s="5"/>
      <c r="M5589" s="5"/>
      <c r="N5589" s="5"/>
      <c r="O5589" s="5"/>
      <c r="P5589" s="5"/>
      <c r="Q5589" s="5"/>
    </row>
    <row r="5590" spans="5:17" x14ac:dyDescent="0.2">
      <c r="E5590" s="5"/>
      <c r="F5590" s="5"/>
      <c r="G5590" s="5"/>
      <c r="H5590" s="5"/>
      <c r="I5590" s="5"/>
      <c r="J5590" s="5"/>
      <c r="K5590" s="5"/>
      <c r="L5590" s="5"/>
      <c r="M5590" s="5"/>
      <c r="N5590" s="5"/>
      <c r="O5590" s="5"/>
      <c r="P5590" s="5"/>
      <c r="Q5590" s="5"/>
    </row>
    <row r="5591" spans="5:17" x14ac:dyDescent="0.2">
      <c r="E5591" s="5"/>
      <c r="F5591" s="5"/>
      <c r="G5591" s="5"/>
      <c r="H5591" s="5"/>
      <c r="I5591" s="5"/>
      <c r="J5591" s="5"/>
      <c r="K5591" s="5"/>
      <c r="L5591" s="5"/>
      <c r="M5591" s="5"/>
      <c r="N5591" s="5"/>
      <c r="O5591" s="5"/>
      <c r="P5591" s="5"/>
      <c r="Q5591" s="5"/>
    </row>
    <row r="5592" spans="5:17" x14ac:dyDescent="0.2">
      <c r="E5592" s="5"/>
      <c r="F5592" s="5"/>
      <c r="G5592" s="5"/>
      <c r="H5592" s="5"/>
      <c r="I5592" s="5"/>
      <c r="J5592" s="5"/>
      <c r="K5592" s="5"/>
      <c r="L5592" s="5"/>
      <c r="M5592" s="5"/>
      <c r="N5592" s="5"/>
      <c r="O5592" s="5"/>
      <c r="P5592" s="5"/>
      <c r="Q5592" s="5"/>
    </row>
    <row r="5593" spans="5:17" x14ac:dyDescent="0.2">
      <c r="E5593" s="5"/>
      <c r="F5593" s="5"/>
      <c r="G5593" s="5"/>
      <c r="H5593" s="5"/>
      <c r="I5593" s="5"/>
      <c r="J5593" s="5"/>
      <c r="K5593" s="5"/>
      <c r="L5593" s="5"/>
      <c r="M5593" s="5"/>
      <c r="N5593" s="5"/>
      <c r="O5593" s="5"/>
      <c r="P5593" s="5"/>
      <c r="Q5593" s="5"/>
    </row>
    <row r="5594" spans="5:17" x14ac:dyDescent="0.2">
      <c r="E5594" s="5"/>
      <c r="F5594" s="5"/>
      <c r="G5594" s="5"/>
      <c r="H5594" s="5"/>
      <c r="I5594" s="5"/>
      <c r="J5594" s="5"/>
      <c r="K5594" s="5"/>
      <c r="L5594" s="5"/>
      <c r="M5594" s="5"/>
      <c r="N5594" s="5"/>
      <c r="O5594" s="5"/>
      <c r="P5594" s="5"/>
      <c r="Q5594" s="5"/>
    </row>
    <row r="5595" spans="5:17" x14ac:dyDescent="0.2">
      <c r="E5595" s="5"/>
      <c r="F5595" s="5"/>
      <c r="G5595" s="5"/>
      <c r="H5595" s="5"/>
      <c r="I5595" s="5"/>
      <c r="J5595" s="5"/>
      <c r="K5595" s="5"/>
      <c r="L5595" s="5"/>
      <c r="M5595" s="5"/>
      <c r="N5595" s="5"/>
      <c r="O5595" s="5"/>
      <c r="P5595" s="5"/>
      <c r="Q5595" s="5"/>
    </row>
    <row r="5596" spans="5:17" x14ac:dyDescent="0.2">
      <c r="E5596" s="5"/>
      <c r="F5596" s="5"/>
      <c r="G5596" s="5"/>
      <c r="H5596" s="5"/>
      <c r="I5596" s="5"/>
      <c r="J5596" s="5"/>
      <c r="K5596" s="5"/>
      <c r="L5596" s="5"/>
      <c r="M5596" s="5"/>
      <c r="N5596" s="5"/>
      <c r="O5596" s="5"/>
      <c r="P5596" s="5"/>
      <c r="Q5596" s="5"/>
    </row>
    <row r="5597" spans="5:17" x14ac:dyDescent="0.2">
      <c r="E5597" s="5"/>
      <c r="F5597" s="5"/>
      <c r="G5597" s="5"/>
      <c r="H5597" s="5"/>
      <c r="I5597" s="5"/>
      <c r="J5597" s="5"/>
      <c r="K5597" s="5"/>
      <c r="L5597" s="5"/>
      <c r="M5597" s="5"/>
      <c r="N5597" s="5"/>
      <c r="O5597" s="5"/>
      <c r="P5597" s="5"/>
      <c r="Q5597" s="5"/>
    </row>
    <row r="5598" spans="5:17" x14ac:dyDescent="0.2">
      <c r="E5598" s="5"/>
      <c r="F5598" s="5"/>
      <c r="G5598" s="5"/>
      <c r="H5598" s="5"/>
      <c r="I5598" s="5"/>
      <c r="J5598" s="5"/>
      <c r="K5598" s="5"/>
      <c r="L5598" s="5"/>
      <c r="M5598" s="5"/>
      <c r="N5598" s="5"/>
      <c r="O5598" s="5"/>
      <c r="P5598" s="5"/>
      <c r="Q5598" s="5"/>
    </row>
    <row r="5599" spans="5:17" x14ac:dyDescent="0.2">
      <c r="E5599" s="5"/>
      <c r="F5599" s="5"/>
      <c r="G5599" s="5"/>
      <c r="H5599" s="5"/>
      <c r="I5599" s="5"/>
      <c r="J5599" s="5"/>
      <c r="K5599" s="5"/>
      <c r="L5599" s="5"/>
      <c r="M5599" s="5"/>
      <c r="N5599" s="5"/>
      <c r="O5599" s="5"/>
      <c r="P5599" s="5"/>
      <c r="Q5599" s="5"/>
    </row>
    <row r="5600" spans="5:17" x14ac:dyDescent="0.2">
      <c r="E5600" s="5"/>
      <c r="F5600" s="5"/>
      <c r="G5600" s="5"/>
      <c r="H5600" s="5"/>
      <c r="I5600" s="5"/>
      <c r="J5600" s="5"/>
      <c r="K5600" s="5"/>
      <c r="L5600" s="5"/>
      <c r="M5600" s="5"/>
      <c r="N5600" s="5"/>
      <c r="O5600" s="5"/>
      <c r="P5600" s="5"/>
      <c r="Q5600" s="5"/>
    </row>
    <row r="5601" spans="5:17" x14ac:dyDescent="0.2">
      <c r="E5601" s="5"/>
      <c r="F5601" s="5"/>
      <c r="G5601" s="5"/>
      <c r="H5601" s="5"/>
      <c r="I5601" s="5"/>
      <c r="J5601" s="5"/>
      <c r="K5601" s="5"/>
      <c r="L5601" s="5"/>
      <c r="M5601" s="5"/>
      <c r="N5601" s="5"/>
      <c r="O5601" s="5"/>
      <c r="P5601" s="5"/>
      <c r="Q5601" s="5"/>
    </row>
    <row r="5602" spans="5:17" x14ac:dyDescent="0.2">
      <c r="E5602" s="5"/>
      <c r="F5602" s="5"/>
      <c r="G5602" s="5"/>
      <c r="H5602" s="5"/>
      <c r="I5602" s="5"/>
      <c r="J5602" s="5"/>
      <c r="K5602" s="5"/>
      <c r="L5602" s="5"/>
      <c r="M5602" s="5"/>
      <c r="N5602" s="5"/>
      <c r="O5602" s="5"/>
      <c r="P5602" s="5"/>
      <c r="Q5602" s="5"/>
    </row>
    <row r="5603" spans="5:17" x14ac:dyDescent="0.2">
      <c r="E5603" s="5"/>
      <c r="F5603" s="5"/>
      <c r="G5603" s="5"/>
      <c r="H5603" s="5"/>
      <c r="I5603" s="5"/>
      <c r="J5603" s="5"/>
      <c r="K5603" s="5"/>
      <c r="L5603" s="5"/>
      <c r="M5603" s="5"/>
      <c r="N5603" s="5"/>
      <c r="O5603" s="5"/>
      <c r="P5603" s="5"/>
      <c r="Q5603" s="5"/>
    </row>
    <row r="5604" spans="5:17" x14ac:dyDescent="0.2">
      <c r="E5604" s="5"/>
      <c r="F5604" s="5"/>
      <c r="G5604" s="5"/>
      <c r="H5604" s="5"/>
      <c r="I5604" s="5"/>
      <c r="J5604" s="5"/>
      <c r="K5604" s="5"/>
      <c r="L5604" s="5"/>
      <c r="M5604" s="5"/>
      <c r="N5604" s="5"/>
      <c r="O5604" s="5"/>
      <c r="P5604" s="5"/>
      <c r="Q5604" s="5"/>
    </row>
    <row r="5605" spans="5:17" x14ac:dyDescent="0.2">
      <c r="E5605" s="5"/>
      <c r="F5605" s="5"/>
      <c r="G5605" s="5"/>
      <c r="H5605" s="5"/>
      <c r="I5605" s="5"/>
      <c r="J5605" s="5"/>
      <c r="K5605" s="5"/>
      <c r="L5605" s="5"/>
      <c r="M5605" s="5"/>
      <c r="N5605" s="5"/>
      <c r="O5605" s="5"/>
      <c r="P5605" s="5"/>
      <c r="Q5605" s="5"/>
    </row>
    <row r="5606" spans="5:17" x14ac:dyDescent="0.2">
      <c r="E5606" s="5"/>
      <c r="F5606" s="5"/>
      <c r="G5606" s="5"/>
      <c r="H5606" s="5"/>
      <c r="I5606" s="5"/>
      <c r="J5606" s="5"/>
      <c r="K5606" s="5"/>
      <c r="L5606" s="5"/>
      <c r="M5606" s="5"/>
      <c r="N5606" s="5"/>
      <c r="O5606" s="5"/>
      <c r="P5606" s="5"/>
      <c r="Q5606" s="5"/>
    </row>
    <row r="5607" spans="5:17" x14ac:dyDescent="0.2">
      <c r="E5607" s="5"/>
      <c r="F5607" s="5"/>
      <c r="G5607" s="5"/>
      <c r="H5607" s="5"/>
      <c r="I5607" s="5"/>
      <c r="J5607" s="5"/>
      <c r="K5607" s="5"/>
      <c r="L5607" s="5"/>
      <c r="M5607" s="5"/>
      <c r="N5607" s="5"/>
      <c r="O5607" s="5"/>
      <c r="P5607" s="5"/>
      <c r="Q5607" s="5"/>
    </row>
    <row r="5608" spans="5:17" x14ac:dyDescent="0.2">
      <c r="E5608" s="5"/>
      <c r="F5608" s="5"/>
      <c r="G5608" s="5"/>
      <c r="H5608" s="5"/>
      <c r="I5608" s="5"/>
      <c r="J5608" s="5"/>
      <c r="K5608" s="5"/>
      <c r="L5608" s="5"/>
      <c r="M5608" s="5"/>
      <c r="N5608" s="5"/>
      <c r="O5608" s="5"/>
      <c r="P5608" s="5"/>
      <c r="Q5608" s="5"/>
    </row>
    <row r="5609" spans="5:17" x14ac:dyDescent="0.2">
      <c r="E5609" s="5"/>
      <c r="F5609" s="5"/>
      <c r="G5609" s="5"/>
      <c r="H5609" s="5"/>
      <c r="I5609" s="5"/>
      <c r="J5609" s="5"/>
      <c r="K5609" s="5"/>
      <c r="L5609" s="5"/>
      <c r="M5609" s="5"/>
      <c r="N5609" s="5"/>
      <c r="O5609" s="5"/>
      <c r="P5609" s="5"/>
      <c r="Q5609" s="5"/>
    </row>
    <row r="5610" spans="5:17" x14ac:dyDescent="0.2">
      <c r="E5610" s="5"/>
      <c r="F5610" s="5"/>
      <c r="G5610" s="5"/>
      <c r="H5610" s="5"/>
      <c r="I5610" s="5"/>
      <c r="J5610" s="5"/>
      <c r="K5610" s="5"/>
      <c r="L5610" s="5"/>
      <c r="M5610" s="5"/>
      <c r="N5610" s="5"/>
      <c r="O5610" s="5"/>
      <c r="P5610" s="5"/>
      <c r="Q5610" s="5"/>
    </row>
    <row r="5611" spans="5:17" x14ac:dyDescent="0.2">
      <c r="E5611" s="5"/>
      <c r="F5611" s="5"/>
      <c r="G5611" s="5"/>
      <c r="H5611" s="5"/>
      <c r="I5611" s="5"/>
      <c r="J5611" s="5"/>
      <c r="K5611" s="5"/>
      <c r="L5611" s="5"/>
      <c r="M5611" s="5"/>
      <c r="N5611" s="5"/>
      <c r="O5611" s="5"/>
      <c r="P5611" s="5"/>
      <c r="Q5611" s="5"/>
    </row>
    <row r="5612" spans="5:17" x14ac:dyDescent="0.2">
      <c r="E5612" s="5"/>
      <c r="F5612" s="5"/>
      <c r="G5612" s="5"/>
      <c r="H5612" s="5"/>
      <c r="I5612" s="5"/>
      <c r="J5612" s="5"/>
      <c r="K5612" s="5"/>
      <c r="L5612" s="5"/>
      <c r="M5612" s="5"/>
      <c r="N5612" s="5"/>
      <c r="O5612" s="5"/>
      <c r="P5612" s="5"/>
      <c r="Q5612" s="5"/>
    </row>
    <row r="5613" spans="5:17" x14ac:dyDescent="0.2">
      <c r="E5613" s="5"/>
      <c r="F5613" s="5"/>
      <c r="G5613" s="5"/>
      <c r="H5613" s="5"/>
      <c r="I5613" s="5"/>
      <c r="J5613" s="5"/>
      <c r="K5613" s="5"/>
      <c r="L5613" s="5"/>
      <c r="M5613" s="5"/>
      <c r="N5613" s="5"/>
      <c r="O5613" s="5"/>
      <c r="P5613" s="5"/>
      <c r="Q5613" s="5"/>
    </row>
    <row r="5614" spans="5:17" x14ac:dyDescent="0.2">
      <c r="E5614" s="5"/>
      <c r="F5614" s="5"/>
      <c r="G5614" s="5"/>
      <c r="H5614" s="5"/>
      <c r="I5614" s="5"/>
      <c r="J5614" s="5"/>
      <c r="K5614" s="5"/>
      <c r="L5614" s="5"/>
      <c r="M5614" s="5"/>
      <c r="N5614" s="5"/>
      <c r="O5614" s="5"/>
      <c r="P5614" s="5"/>
      <c r="Q5614" s="5"/>
    </row>
    <row r="5615" spans="5:17" x14ac:dyDescent="0.2">
      <c r="E5615" s="5"/>
      <c r="F5615" s="5"/>
      <c r="G5615" s="5"/>
      <c r="H5615" s="5"/>
      <c r="I5615" s="5"/>
      <c r="J5615" s="5"/>
      <c r="K5615" s="5"/>
      <c r="L5615" s="5"/>
      <c r="M5615" s="5"/>
      <c r="N5615" s="5"/>
      <c r="O5615" s="5"/>
      <c r="P5615" s="5"/>
      <c r="Q5615" s="5"/>
    </row>
    <row r="5616" spans="5:17" x14ac:dyDescent="0.2">
      <c r="E5616" s="5"/>
      <c r="F5616" s="5"/>
      <c r="G5616" s="5"/>
      <c r="H5616" s="5"/>
      <c r="I5616" s="5"/>
      <c r="J5616" s="5"/>
      <c r="K5616" s="5"/>
      <c r="L5616" s="5"/>
      <c r="M5616" s="5"/>
      <c r="N5616" s="5"/>
      <c r="O5616" s="5"/>
      <c r="P5616" s="5"/>
      <c r="Q5616" s="5"/>
    </row>
    <row r="5617" spans="5:17" x14ac:dyDescent="0.2">
      <c r="E5617" s="5"/>
      <c r="F5617" s="5"/>
      <c r="G5617" s="5"/>
      <c r="H5617" s="5"/>
      <c r="I5617" s="5"/>
      <c r="J5617" s="5"/>
      <c r="K5617" s="5"/>
      <c r="L5617" s="5"/>
      <c r="M5617" s="5"/>
      <c r="N5617" s="5"/>
      <c r="O5617" s="5"/>
      <c r="P5617" s="5"/>
      <c r="Q5617" s="5"/>
    </row>
    <row r="5618" spans="5:17" x14ac:dyDescent="0.2">
      <c r="E5618" s="5"/>
      <c r="F5618" s="5"/>
      <c r="G5618" s="5"/>
      <c r="H5618" s="5"/>
      <c r="I5618" s="5"/>
      <c r="J5618" s="5"/>
      <c r="K5618" s="5"/>
      <c r="L5618" s="5"/>
      <c r="M5618" s="5"/>
      <c r="N5618" s="5"/>
      <c r="O5618" s="5"/>
      <c r="P5618" s="5"/>
      <c r="Q5618" s="5"/>
    </row>
    <row r="5619" spans="5:17" x14ac:dyDescent="0.2">
      <c r="E5619" s="5"/>
      <c r="F5619" s="5"/>
      <c r="G5619" s="5"/>
      <c r="H5619" s="5"/>
      <c r="I5619" s="5"/>
      <c r="J5619" s="5"/>
      <c r="K5619" s="5"/>
      <c r="L5619" s="5"/>
      <c r="M5619" s="5"/>
      <c r="N5619" s="5"/>
      <c r="O5619" s="5"/>
      <c r="P5619" s="5"/>
      <c r="Q5619" s="5"/>
    </row>
    <row r="5620" spans="5:17" x14ac:dyDescent="0.2">
      <c r="E5620" s="5"/>
      <c r="F5620" s="5"/>
      <c r="G5620" s="5"/>
      <c r="H5620" s="5"/>
      <c r="I5620" s="5"/>
      <c r="J5620" s="5"/>
      <c r="K5620" s="5"/>
      <c r="L5620" s="5"/>
      <c r="M5620" s="5"/>
      <c r="N5620" s="5"/>
      <c r="O5620" s="5"/>
      <c r="P5620" s="5"/>
      <c r="Q5620" s="5"/>
    </row>
    <row r="5621" spans="5:17" x14ac:dyDescent="0.2">
      <c r="E5621" s="5"/>
      <c r="F5621" s="5"/>
      <c r="G5621" s="5"/>
      <c r="H5621" s="5"/>
      <c r="I5621" s="5"/>
      <c r="J5621" s="5"/>
      <c r="K5621" s="5"/>
      <c r="L5621" s="5"/>
      <c r="M5621" s="5"/>
      <c r="N5621" s="5"/>
      <c r="O5621" s="5"/>
      <c r="P5621" s="5"/>
      <c r="Q5621" s="5"/>
    </row>
    <row r="5622" spans="5:17" x14ac:dyDescent="0.2">
      <c r="E5622" s="5"/>
      <c r="F5622" s="5"/>
      <c r="G5622" s="5"/>
      <c r="H5622" s="5"/>
      <c r="I5622" s="5"/>
      <c r="J5622" s="5"/>
      <c r="K5622" s="5"/>
      <c r="L5622" s="5"/>
      <c r="M5622" s="5"/>
      <c r="N5622" s="5"/>
      <c r="O5622" s="5"/>
      <c r="P5622" s="5"/>
      <c r="Q5622" s="5"/>
    </row>
    <row r="5623" spans="5:17" x14ac:dyDescent="0.2">
      <c r="E5623" s="5"/>
      <c r="F5623" s="5"/>
      <c r="G5623" s="5"/>
      <c r="H5623" s="5"/>
      <c r="I5623" s="5"/>
      <c r="J5623" s="5"/>
      <c r="K5623" s="5"/>
      <c r="L5623" s="5"/>
      <c r="M5623" s="5"/>
      <c r="N5623" s="5"/>
      <c r="O5623" s="5"/>
      <c r="P5623" s="5"/>
      <c r="Q5623" s="5"/>
    </row>
    <row r="5624" spans="5:17" x14ac:dyDescent="0.2">
      <c r="E5624" s="5"/>
      <c r="F5624" s="5"/>
      <c r="G5624" s="5"/>
      <c r="H5624" s="5"/>
      <c r="I5624" s="5"/>
      <c r="J5624" s="5"/>
      <c r="K5624" s="5"/>
      <c r="L5624" s="5"/>
      <c r="M5624" s="5"/>
      <c r="N5624" s="5"/>
      <c r="O5624" s="5"/>
      <c r="P5624" s="5"/>
      <c r="Q5624" s="5"/>
    </row>
    <row r="5625" spans="5:17" x14ac:dyDescent="0.2">
      <c r="E5625" s="5"/>
      <c r="F5625" s="5"/>
      <c r="G5625" s="5"/>
      <c r="H5625" s="5"/>
      <c r="I5625" s="5"/>
      <c r="J5625" s="5"/>
      <c r="K5625" s="5"/>
      <c r="L5625" s="5"/>
      <c r="M5625" s="5"/>
      <c r="N5625" s="5"/>
      <c r="O5625" s="5"/>
      <c r="P5625" s="5"/>
      <c r="Q5625" s="5"/>
    </row>
    <row r="5626" spans="5:17" x14ac:dyDescent="0.2">
      <c r="E5626" s="5"/>
      <c r="F5626" s="5"/>
      <c r="G5626" s="5"/>
      <c r="H5626" s="5"/>
      <c r="I5626" s="5"/>
      <c r="J5626" s="5"/>
      <c r="K5626" s="5"/>
      <c r="L5626" s="5"/>
      <c r="M5626" s="5"/>
      <c r="N5626" s="5"/>
      <c r="O5626" s="5"/>
      <c r="P5626" s="5"/>
      <c r="Q5626" s="5"/>
    </row>
    <row r="5627" spans="5:17" x14ac:dyDescent="0.2">
      <c r="E5627" s="5"/>
      <c r="F5627" s="5"/>
      <c r="G5627" s="5"/>
      <c r="H5627" s="5"/>
      <c r="I5627" s="5"/>
      <c r="J5627" s="5"/>
      <c r="K5627" s="5"/>
      <c r="L5627" s="5"/>
      <c r="M5627" s="5"/>
      <c r="N5627" s="5"/>
      <c r="O5627" s="5"/>
      <c r="P5627" s="5"/>
      <c r="Q5627" s="5"/>
    </row>
    <row r="5628" spans="5:17" x14ac:dyDescent="0.2">
      <c r="E5628" s="5"/>
      <c r="F5628" s="5"/>
      <c r="G5628" s="5"/>
      <c r="H5628" s="5"/>
      <c r="I5628" s="5"/>
      <c r="J5628" s="5"/>
      <c r="K5628" s="5"/>
      <c r="L5628" s="5"/>
      <c r="M5628" s="5"/>
      <c r="N5628" s="5"/>
      <c r="O5628" s="5"/>
      <c r="P5628" s="5"/>
      <c r="Q5628" s="5"/>
    </row>
    <row r="5629" spans="5:17" x14ac:dyDescent="0.2">
      <c r="E5629" s="5"/>
      <c r="F5629" s="5"/>
      <c r="G5629" s="5"/>
      <c r="H5629" s="5"/>
      <c r="I5629" s="5"/>
      <c r="J5629" s="5"/>
      <c r="K5629" s="5"/>
      <c r="L5629" s="5"/>
      <c r="M5629" s="5"/>
      <c r="N5629" s="5"/>
      <c r="O5629" s="5"/>
      <c r="P5629" s="5"/>
      <c r="Q5629" s="5"/>
    </row>
    <row r="5630" spans="5:17" x14ac:dyDescent="0.2">
      <c r="E5630" s="5"/>
      <c r="F5630" s="5"/>
      <c r="G5630" s="5"/>
      <c r="H5630" s="5"/>
      <c r="I5630" s="5"/>
      <c r="J5630" s="5"/>
      <c r="K5630" s="5"/>
      <c r="L5630" s="5"/>
      <c r="M5630" s="5"/>
      <c r="N5630" s="5"/>
      <c r="O5630" s="5"/>
      <c r="P5630" s="5"/>
      <c r="Q5630" s="5"/>
    </row>
    <row r="5631" spans="5:17" x14ac:dyDescent="0.2">
      <c r="E5631" s="5"/>
      <c r="F5631" s="5"/>
      <c r="G5631" s="5"/>
      <c r="H5631" s="5"/>
      <c r="I5631" s="5"/>
      <c r="J5631" s="5"/>
      <c r="K5631" s="5"/>
      <c r="L5631" s="5"/>
      <c r="M5631" s="5"/>
      <c r="N5631" s="5"/>
      <c r="O5631" s="5"/>
      <c r="P5631" s="5"/>
      <c r="Q5631" s="5"/>
    </row>
    <row r="5632" spans="5:17" x14ac:dyDescent="0.2">
      <c r="E5632" s="5"/>
      <c r="F5632" s="5"/>
      <c r="G5632" s="5"/>
      <c r="H5632" s="5"/>
      <c r="I5632" s="5"/>
      <c r="J5632" s="5"/>
      <c r="K5632" s="5"/>
      <c r="L5632" s="5"/>
      <c r="M5632" s="5"/>
      <c r="N5632" s="5"/>
      <c r="O5632" s="5"/>
      <c r="P5632" s="5"/>
      <c r="Q5632" s="5"/>
    </row>
    <row r="5633" spans="5:17" x14ac:dyDescent="0.2">
      <c r="E5633" s="5"/>
      <c r="F5633" s="5"/>
      <c r="G5633" s="5"/>
      <c r="H5633" s="5"/>
      <c r="I5633" s="5"/>
      <c r="J5633" s="5"/>
      <c r="K5633" s="5"/>
      <c r="L5633" s="5"/>
      <c r="M5633" s="5"/>
      <c r="N5633" s="5"/>
      <c r="O5633" s="5"/>
      <c r="P5633" s="5"/>
      <c r="Q5633" s="5"/>
    </row>
    <row r="5634" spans="5:17" x14ac:dyDescent="0.2">
      <c r="E5634" s="5"/>
      <c r="F5634" s="5"/>
      <c r="G5634" s="5"/>
      <c r="H5634" s="5"/>
      <c r="I5634" s="5"/>
      <c r="J5634" s="5"/>
      <c r="K5634" s="5"/>
      <c r="L5634" s="5"/>
      <c r="M5634" s="5"/>
      <c r="N5634" s="5"/>
      <c r="O5634" s="5"/>
      <c r="P5634" s="5"/>
      <c r="Q5634" s="5"/>
    </row>
    <row r="5635" spans="5:17" x14ac:dyDescent="0.2">
      <c r="E5635" s="5"/>
      <c r="F5635" s="5"/>
      <c r="G5635" s="5"/>
      <c r="H5635" s="5"/>
      <c r="I5635" s="5"/>
      <c r="J5635" s="5"/>
      <c r="K5635" s="5"/>
      <c r="L5635" s="5"/>
      <c r="M5635" s="5"/>
      <c r="N5635" s="5"/>
      <c r="O5635" s="5"/>
      <c r="P5635" s="5"/>
      <c r="Q5635" s="5"/>
    </row>
    <row r="5636" spans="5:17" x14ac:dyDescent="0.2">
      <c r="E5636" s="5"/>
      <c r="F5636" s="5"/>
      <c r="G5636" s="5"/>
      <c r="H5636" s="5"/>
      <c r="I5636" s="5"/>
      <c r="J5636" s="5"/>
      <c r="K5636" s="5"/>
      <c r="L5636" s="5"/>
      <c r="M5636" s="5"/>
      <c r="N5636" s="5"/>
      <c r="O5636" s="5"/>
      <c r="P5636" s="5"/>
      <c r="Q5636" s="5"/>
    </row>
    <row r="5637" spans="5:17" x14ac:dyDescent="0.2">
      <c r="E5637" s="5"/>
      <c r="F5637" s="5"/>
      <c r="G5637" s="5"/>
      <c r="H5637" s="5"/>
      <c r="I5637" s="5"/>
      <c r="J5637" s="5"/>
      <c r="K5637" s="5"/>
      <c r="L5637" s="5"/>
      <c r="M5637" s="5"/>
      <c r="N5637" s="5"/>
      <c r="O5637" s="5"/>
      <c r="P5637" s="5"/>
      <c r="Q5637" s="5"/>
    </row>
    <row r="5638" spans="5:17" x14ac:dyDescent="0.2">
      <c r="E5638" s="5"/>
      <c r="F5638" s="5"/>
      <c r="G5638" s="5"/>
      <c r="H5638" s="5"/>
      <c r="I5638" s="5"/>
      <c r="J5638" s="5"/>
      <c r="K5638" s="5"/>
      <c r="L5638" s="5"/>
      <c r="M5638" s="5"/>
      <c r="N5638" s="5"/>
      <c r="O5638" s="5"/>
      <c r="P5638" s="5"/>
      <c r="Q5638" s="5"/>
    </row>
    <row r="5639" spans="5:17" x14ac:dyDescent="0.2">
      <c r="E5639" s="5"/>
      <c r="F5639" s="5"/>
      <c r="G5639" s="5"/>
      <c r="H5639" s="5"/>
      <c r="I5639" s="5"/>
      <c r="J5639" s="5"/>
      <c r="K5639" s="5"/>
      <c r="L5639" s="5"/>
      <c r="M5639" s="5"/>
      <c r="N5639" s="5"/>
      <c r="O5639" s="5"/>
      <c r="P5639" s="5"/>
      <c r="Q5639" s="5"/>
    </row>
    <row r="5640" spans="5:17" x14ac:dyDescent="0.2">
      <c r="E5640" s="5"/>
      <c r="F5640" s="5"/>
      <c r="G5640" s="5"/>
      <c r="H5640" s="5"/>
      <c r="I5640" s="5"/>
      <c r="J5640" s="5"/>
      <c r="K5640" s="5"/>
      <c r="L5640" s="5"/>
      <c r="M5640" s="5"/>
      <c r="N5640" s="5"/>
      <c r="O5640" s="5"/>
      <c r="P5640" s="5"/>
      <c r="Q5640" s="5"/>
    </row>
    <row r="5641" spans="5:17" x14ac:dyDescent="0.2">
      <c r="E5641" s="5"/>
      <c r="F5641" s="5"/>
      <c r="G5641" s="5"/>
      <c r="H5641" s="5"/>
      <c r="I5641" s="5"/>
      <c r="J5641" s="5"/>
      <c r="K5641" s="5"/>
      <c r="L5641" s="5"/>
      <c r="M5641" s="5"/>
      <c r="N5641" s="5"/>
      <c r="O5641" s="5"/>
      <c r="P5641" s="5"/>
      <c r="Q5641" s="5"/>
    </row>
    <row r="5642" spans="5:17" x14ac:dyDescent="0.2">
      <c r="E5642" s="5"/>
      <c r="F5642" s="5"/>
      <c r="G5642" s="5"/>
      <c r="H5642" s="5"/>
      <c r="I5642" s="5"/>
      <c r="J5642" s="5"/>
      <c r="K5642" s="5"/>
      <c r="L5642" s="5"/>
      <c r="M5642" s="5"/>
      <c r="N5642" s="5"/>
      <c r="O5642" s="5"/>
      <c r="P5642" s="5"/>
      <c r="Q5642" s="5"/>
    </row>
    <row r="5643" spans="5:17" x14ac:dyDescent="0.2">
      <c r="E5643" s="5"/>
      <c r="F5643" s="5"/>
      <c r="G5643" s="5"/>
      <c r="H5643" s="5"/>
      <c r="I5643" s="5"/>
      <c r="J5643" s="5"/>
      <c r="K5643" s="5"/>
      <c r="L5643" s="5"/>
      <c r="M5643" s="5"/>
      <c r="N5643" s="5"/>
      <c r="O5643" s="5"/>
      <c r="P5643" s="5"/>
      <c r="Q5643" s="5"/>
    </row>
    <row r="5644" spans="5:17" x14ac:dyDescent="0.2">
      <c r="E5644" s="5"/>
      <c r="F5644" s="5"/>
      <c r="G5644" s="5"/>
      <c r="H5644" s="5"/>
      <c r="I5644" s="5"/>
      <c r="J5644" s="5"/>
      <c r="K5644" s="5"/>
      <c r="L5644" s="5"/>
      <c r="M5644" s="5"/>
      <c r="N5644" s="5"/>
      <c r="O5644" s="5"/>
      <c r="P5644" s="5"/>
      <c r="Q5644" s="5"/>
    </row>
    <row r="5645" spans="5:17" x14ac:dyDescent="0.2">
      <c r="E5645" s="5"/>
      <c r="F5645" s="5"/>
      <c r="G5645" s="5"/>
      <c r="H5645" s="5"/>
      <c r="I5645" s="5"/>
      <c r="J5645" s="5"/>
      <c r="K5645" s="5"/>
      <c r="L5645" s="5"/>
      <c r="M5645" s="5"/>
      <c r="N5645" s="5"/>
      <c r="O5645" s="5"/>
      <c r="P5645" s="5"/>
      <c r="Q5645" s="5"/>
    </row>
    <row r="5646" spans="5:17" x14ac:dyDescent="0.2">
      <c r="E5646" s="5"/>
      <c r="F5646" s="5"/>
      <c r="G5646" s="5"/>
      <c r="H5646" s="5"/>
      <c r="I5646" s="5"/>
      <c r="J5646" s="5"/>
      <c r="K5646" s="5"/>
      <c r="L5646" s="5"/>
      <c r="M5646" s="5"/>
      <c r="N5646" s="5"/>
      <c r="O5646" s="5"/>
      <c r="P5646" s="5"/>
      <c r="Q5646" s="5"/>
    </row>
    <row r="5647" spans="5:17" x14ac:dyDescent="0.2">
      <c r="E5647" s="5"/>
      <c r="F5647" s="5"/>
      <c r="G5647" s="5"/>
      <c r="H5647" s="5"/>
      <c r="I5647" s="5"/>
      <c r="J5647" s="5"/>
      <c r="K5647" s="5"/>
      <c r="L5647" s="5"/>
      <c r="M5647" s="5"/>
      <c r="N5647" s="5"/>
      <c r="O5647" s="5"/>
      <c r="P5647" s="5"/>
      <c r="Q5647" s="5"/>
    </row>
    <row r="5648" spans="5:17" x14ac:dyDescent="0.2">
      <c r="E5648" s="5"/>
      <c r="F5648" s="5"/>
      <c r="G5648" s="5"/>
      <c r="H5648" s="5"/>
      <c r="I5648" s="5"/>
      <c r="J5648" s="5"/>
      <c r="K5648" s="5"/>
      <c r="L5648" s="5"/>
      <c r="M5648" s="5"/>
      <c r="N5648" s="5"/>
      <c r="O5648" s="5"/>
      <c r="P5648" s="5"/>
      <c r="Q5648" s="5"/>
    </row>
    <row r="5649" spans="5:17" x14ac:dyDescent="0.2">
      <c r="E5649" s="5"/>
      <c r="F5649" s="5"/>
      <c r="G5649" s="5"/>
      <c r="H5649" s="5"/>
      <c r="I5649" s="5"/>
      <c r="J5649" s="5"/>
      <c r="K5649" s="5"/>
      <c r="L5649" s="5"/>
      <c r="M5649" s="5"/>
      <c r="N5649" s="5"/>
      <c r="O5649" s="5"/>
      <c r="P5649" s="5"/>
      <c r="Q5649" s="5"/>
    </row>
    <row r="5650" spans="5:17" x14ac:dyDescent="0.2">
      <c r="E5650" s="5"/>
      <c r="F5650" s="5"/>
      <c r="G5650" s="5"/>
      <c r="H5650" s="5"/>
      <c r="I5650" s="5"/>
      <c r="J5650" s="5"/>
      <c r="K5650" s="5"/>
      <c r="L5650" s="5"/>
      <c r="M5650" s="5"/>
      <c r="N5650" s="5"/>
      <c r="O5650" s="5"/>
      <c r="P5650" s="5"/>
      <c r="Q5650" s="5"/>
    </row>
    <row r="5651" spans="5:17" x14ac:dyDescent="0.2">
      <c r="E5651" s="5"/>
      <c r="F5651" s="5"/>
      <c r="G5651" s="5"/>
      <c r="H5651" s="5"/>
      <c r="I5651" s="5"/>
      <c r="J5651" s="5"/>
      <c r="K5651" s="5"/>
      <c r="L5651" s="5"/>
      <c r="M5651" s="5"/>
      <c r="N5651" s="5"/>
      <c r="O5651" s="5"/>
      <c r="P5651" s="5"/>
      <c r="Q5651" s="5"/>
    </row>
    <row r="5652" spans="5:17" x14ac:dyDescent="0.2">
      <c r="E5652" s="5"/>
      <c r="F5652" s="5"/>
      <c r="G5652" s="5"/>
      <c r="H5652" s="5"/>
      <c r="I5652" s="5"/>
      <c r="J5652" s="5"/>
      <c r="K5652" s="5"/>
      <c r="L5652" s="5"/>
      <c r="M5652" s="5"/>
      <c r="N5652" s="5"/>
      <c r="O5652" s="5"/>
      <c r="P5652" s="5"/>
      <c r="Q5652" s="5"/>
    </row>
    <row r="5653" spans="5:17" x14ac:dyDescent="0.2">
      <c r="E5653" s="5"/>
      <c r="F5653" s="5"/>
      <c r="G5653" s="5"/>
      <c r="H5653" s="5"/>
      <c r="I5653" s="5"/>
      <c r="J5653" s="5"/>
      <c r="K5653" s="5"/>
      <c r="L5653" s="5"/>
      <c r="M5653" s="5"/>
      <c r="N5653" s="5"/>
      <c r="O5653" s="5"/>
      <c r="P5653" s="5"/>
      <c r="Q5653" s="5"/>
    </row>
    <row r="5654" spans="5:17" x14ac:dyDescent="0.2">
      <c r="E5654" s="5"/>
      <c r="F5654" s="5"/>
      <c r="G5654" s="5"/>
      <c r="H5654" s="5"/>
      <c r="I5654" s="5"/>
      <c r="J5654" s="5"/>
      <c r="K5654" s="5"/>
      <c r="L5654" s="5"/>
      <c r="M5654" s="5"/>
      <c r="N5654" s="5"/>
      <c r="O5654" s="5"/>
      <c r="P5654" s="5"/>
      <c r="Q5654" s="5"/>
    </row>
    <row r="5655" spans="5:17" x14ac:dyDescent="0.2">
      <c r="E5655" s="5"/>
      <c r="F5655" s="5"/>
      <c r="G5655" s="5"/>
      <c r="H5655" s="5"/>
      <c r="I5655" s="5"/>
      <c r="J5655" s="5"/>
      <c r="K5655" s="5"/>
      <c r="L5655" s="5"/>
      <c r="M5655" s="5"/>
      <c r="N5655" s="5"/>
      <c r="O5655" s="5"/>
      <c r="P5655" s="5"/>
      <c r="Q5655" s="5"/>
    </row>
    <row r="5656" spans="5:17" x14ac:dyDescent="0.2">
      <c r="E5656" s="5"/>
      <c r="F5656" s="5"/>
      <c r="G5656" s="5"/>
      <c r="H5656" s="5"/>
      <c r="I5656" s="5"/>
      <c r="J5656" s="5"/>
      <c r="K5656" s="5"/>
      <c r="L5656" s="5"/>
      <c r="M5656" s="5"/>
      <c r="N5656" s="5"/>
      <c r="O5656" s="5"/>
      <c r="P5656" s="5"/>
      <c r="Q5656" s="5"/>
    </row>
    <row r="5657" spans="5:17" x14ac:dyDescent="0.2">
      <c r="E5657" s="5"/>
      <c r="F5657" s="5"/>
      <c r="G5657" s="5"/>
      <c r="H5657" s="5"/>
      <c r="I5657" s="5"/>
      <c r="J5657" s="5"/>
      <c r="K5657" s="5"/>
      <c r="L5657" s="5"/>
      <c r="M5657" s="5"/>
      <c r="N5657" s="5"/>
      <c r="O5657" s="5"/>
      <c r="P5657" s="5"/>
      <c r="Q5657" s="5"/>
    </row>
    <row r="5658" spans="5:17" x14ac:dyDescent="0.2">
      <c r="E5658" s="5"/>
      <c r="F5658" s="5"/>
      <c r="G5658" s="5"/>
      <c r="H5658" s="5"/>
      <c r="I5658" s="5"/>
      <c r="J5658" s="5"/>
      <c r="K5658" s="5"/>
      <c r="L5658" s="5"/>
      <c r="M5658" s="5"/>
      <c r="N5658" s="5"/>
      <c r="O5658" s="5"/>
      <c r="P5658" s="5"/>
      <c r="Q5658" s="5"/>
    </row>
    <row r="5659" spans="5:17" x14ac:dyDescent="0.2">
      <c r="E5659" s="5"/>
      <c r="F5659" s="5"/>
      <c r="G5659" s="5"/>
      <c r="H5659" s="5"/>
      <c r="I5659" s="5"/>
      <c r="J5659" s="5"/>
      <c r="K5659" s="5"/>
      <c r="L5659" s="5"/>
      <c r="M5659" s="5"/>
      <c r="N5659" s="5"/>
      <c r="O5659" s="5"/>
      <c r="P5659" s="5"/>
      <c r="Q5659" s="5"/>
    </row>
    <row r="5660" spans="5:17" x14ac:dyDescent="0.2">
      <c r="E5660" s="5"/>
      <c r="F5660" s="5"/>
      <c r="G5660" s="5"/>
      <c r="H5660" s="5"/>
      <c r="I5660" s="5"/>
      <c r="J5660" s="5"/>
      <c r="K5660" s="5"/>
      <c r="L5660" s="5"/>
      <c r="M5660" s="5"/>
      <c r="N5660" s="5"/>
      <c r="O5660" s="5"/>
      <c r="P5660" s="5"/>
      <c r="Q5660" s="5"/>
    </row>
    <row r="5661" spans="5:17" x14ac:dyDescent="0.2">
      <c r="E5661" s="5"/>
      <c r="F5661" s="5"/>
      <c r="G5661" s="5"/>
      <c r="H5661" s="5"/>
      <c r="I5661" s="5"/>
      <c r="J5661" s="5"/>
      <c r="K5661" s="5"/>
      <c r="L5661" s="5"/>
      <c r="M5661" s="5"/>
      <c r="N5661" s="5"/>
      <c r="O5661" s="5"/>
      <c r="P5661" s="5"/>
      <c r="Q5661" s="5"/>
    </row>
    <row r="5662" spans="5:17" x14ac:dyDescent="0.2">
      <c r="E5662" s="5"/>
      <c r="F5662" s="5"/>
      <c r="G5662" s="5"/>
      <c r="H5662" s="5"/>
      <c r="I5662" s="5"/>
      <c r="J5662" s="5"/>
      <c r="K5662" s="5"/>
      <c r="L5662" s="5"/>
      <c r="M5662" s="5"/>
      <c r="N5662" s="5"/>
      <c r="O5662" s="5"/>
      <c r="P5662" s="5"/>
      <c r="Q5662" s="5"/>
    </row>
    <row r="5663" spans="5:17" x14ac:dyDescent="0.2">
      <c r="E5663" s="5"/>
      <c r="F5663" s="5"/>
      <c r="G5663" s="5"/>
      <c r="H5663" s="5"/>
      <c r="I5663" s="5"/>
      <c r="J5663" s="5"/>
      <c r="K5663" s="5"/>
      <c r="L5663" s="5"/>
      <c r="M5663" s="5"/>
      <c r="N5663" s="5"/>
      <c r="O5663" s="5"/>
      <c r="P5663" s="5"/>
      <c r="Q5663" s="5"/>
    </row>
    <row r="5664" spans="5:17" x14ac:dyDescent="0.2">
      <c r="E5664" s="5"/>
      <c r="F5664" s="5"/>
      <c r="G5664" s="5"/>
      <c r="H5664" s="5"/>
      <c r="I5664" s="5"/>
      <c r="J5664" s="5"/>
      <c r="K5664" s="5"/>
      <c r="L5664" s="5"/>
      <c r="M5664" s="5"/>
      <c r="N5664" s="5"/>
      <c r="O5664" s="5"/>
      <c r="P5664" s="5"/>
      <c r="Q5664" s="5"/>
    </row>
    <row r="5665" spans="5:17" x14ac:dyDescent="0.2">
      <c r="E5665" s="5"/>
      <c r="F5665" s="5"/>
      <c r="G5665" s="5"/>
      <c r="H5665" s="5"/>
      <c r="I5665" s="5"/>
      <c r="J5665" s="5"/>
      <c r="K5665" s="5"/>
      <c r="L5665" s="5"/>
      <c r="M5665" s="5"/>
      <c r="N5665" s="5"/>
      <c r="O5665" s="5"/>
      <c r="P5665" s="5"/>
      <c r="Q5665" s="5"/>
    </row>
    <row r="5666" spans="5:17" x14ac:dyDescent="0.2">
      <c r="E5666" s="5"/>
      <c r="F5666" s="5"/>
      <c r="G5666" s="5"/>
      <c r="H5666" s="5"/>
      <c r="I5666" s="5"/>
      <c r="J5666" s="5"/>
      <c r="K5666" s="5"/>
      <c r="L5666" s="5"/>
      <c r="M5666" s="5"/>
      <c r="N5666" s="5"/>
      <c r="O5666" s="5"/>
      <c r="P5666" s="5"/>
      <c r="Q5666" s="5"/>
    </row>
    <row r="5667" spans="5:17" x14ac:dyDescent="0.2">
      <c r="E5667" s="5"/>
      <c r="F5667" s="5"/>
      <c r="G5667" s="5"/>
      <c r="H5667" s="5"/>
      <c r="I5667" s="5"/>
      <c r="J5667" s="5"/>
      <c r="K5667" s="5"/>
      <c r="L5667" s="5"/>
      <c r="M5667" s="5"/>
      <c r="N5667" s="5"/>
      <c r="O5667" s="5"/>
      <c r="P5667" s="5"/>
      <c r="Q5667" s="5"/>
    </row>
    <row r="5668" spans="5:17" x14ac:dyDescent="0.2">
      <c r="E5668" s="5"/>
      <c r="F5668" s="5"/>
      <c r="G5668" s="5"/>
      <c r="H5668" s="5"/>
      <c r="I5668" s="5"/>
      <c r="J5668" s="5"/>
      <c r="K5668" s="5"/>
      <c r="L5668" s="5"/>
      <c r="M5668" s="5"/>
      <c r="N5668" s="5"/>
      <c r="O5668" s="5"/>
      <c r="P5668" s="5"/>
      <c r="Q5668" s="5"/>
    </row>
    <row r="5669" spans="5:17" x14ac:dyDescent="0.2">
      <c r="E5669" s="5"/>
      <c r="F5669" s="5"/>
      <c r="G5669" s="5"/>
      <c r="H5669" s="5"/>
      <c r="I5669" s="5"/>
      <c r="J5669" s="5"/>
      <c r="K5669" s="5"/>
      <c r="L5669" s="5"/>
      <c r="M5669" s="5"/>
      <c r="N5669" s="5"/>
      <c r="O5669" s="5"/>
      <c r="P5669" s="5"/>
      <c r="Q5669" s="5"/>
    </row>
    <row r="5670" spans="5:17" x14ac:dyDescent="0.2">
      <c r="E5670" s="5"/>
      <c r="F5670" s="5"/>
      <c r="G5670" s="5"/>
      <c r="H5670" s="5"/>
      <c r="I5670" s="5"/>
      <c r="J5670" s="5"/>
      <c r="K5670" s="5"/>
      <c r="L5670" s="5"/>
      <c r="M5670" s="5"/>
      <c r="N5670" s="5"/>
      <c r="O5670" s="5"/>
      <c r="P5670" s="5"/>
      <c r="Q5670" s="5"/>
    </row>
    <row r="5671" spans="5:17" x14ac:dyDescent="0.2">
      <c r="E5671" s="5"/>
      <c r="F5671" s="5"/>
      <c r="G5671" s="5"/>
      <c r="H5671" s="5"/>
      <c r="I5671" s="5"/>
      <c r="J5671" s="5"/>
      <c r="K5671" s="5"/>
      <c r="L5671" s="5"/>
      <c r="M5671" s="5"/>
      <c r="N5671" s="5"/>
      <c r="O5671" s="5"/>
      <c r="P5671" s="5"/>
      <c r="Q5671" s="5"/>
    </row>
    <row r="5672" spans="5:17" x14ac:dyDescent="0.2">
      <c r="E5672" s="5"/>
      <c r="F5672" s="5"/>
      <c r="G5672" s="5"/>
      <c r="H5672" s="5"/>
      <c r="I5672" s="5"/>
      <c r="J5672" s="5"/>
      <c r="K5672" s="5"/>
      <c r="L5672" s="5"/>
      <c r="M5672" s="5"/>
      <c r="N5672" s="5"/>
      <c r="O5672" s="5"/>
      <c r="P5672" s="5"/>
      <c r="Q5672" s="5"/>
    </row>
    <row r="5673" spans="5:17" x14ac:dyDescent="0.2">
      <c r="E5673" s="5"/>
      <c r="F5673" s="5"/>
      <c r="G5673" s="5"/>
      <c r="H5673" s="5"/>
      <c r="I5673" s="5"/>
      <c r="J5673" s="5"/>
      <c r="K5673" s="5"/>
      <c r="L5673" s="5"/>
      <c r="M5673" s="5"/>
      <c r="N5673" s="5"/>
      <c r="O5673" s="5"/>
      <c r="P5673" s="5"/>
      <c r="Q5673" s="5"/>
    </row>
    <row r="5674" spans="5:17" x14ac:dyDescent="0.2">
      <c r="E5674" s="5"/>
      <c r="F5674" s="5"/>
      <c r="G5674" s="5"/>
      <c r="H5674" s="5"/>
      <c r="I5674" s="5"/>
      <c r="J5674" s="5"/>
      <c r="K5674" s="5"/>
      <c r="L5674" s="5"/>
      <c r="M5674" s="5"/>
      <c r="N5674" s="5"/>
      <c r="O5674" s="5"/>
      <c r="P5674" s="5"/>
      <c r="Q5674" s="5"/>
    </row>
    <row r="5675" spans="5:17" x14ac:dyDescent="0.2">
      <c r="E5675" s="5"/>
      <c r="F5675" s="5"/>
      <c r="G5675" s="5"/>
      <c r="H5675" s="5"/>
      <c r="I5675" s="5"/>
      <c r="J5675" s="5"/>
      <c r="K5675" s="5"/>
      <c r="L5675" s="5"/>
      <c r="M5675" s="5"/>
      <c r="N5675" s="5"/>
      <c r="O5675" s="5"/>
      <c r="P5675" s="5"/>
      <c r="Q5675" s="5"/>
    </row>
    <row r="5676" spans="5:17" x14ac:dyDescent="0.2">
      <c r="E5676" s="5"/>
      <c r="F5676" s="5"/>
      <c r="G5676" s="5"/>
      <c r="H5676" s="5"/>
      <c r="I5676" s="5"/>
      <c r="J5676" s="5"/>
      <c r="K5676" s="5"/>
      <c r="L5676" s="5"/>
      <c r="M5676" s="5"/>
      <c r="N5676" s="5"/>
      <c r="O5676" s="5"/>
      <c r="P5676" s="5"/>
      <c r="Q5676" s="5"/>
    </row>
    <row r="5677" spans="5:17" x14ac:dyDescent="0.2">
      <c r="E5677" s="5"/>
      <c r="F5677" s="5"/>
      <c r="G5677" s="5"/>
      <c r="H5677" s="5"/>
      <c r="I5677" s="5"/>
      <c r="J5677" s="5"/>
      <c r="K5677" s="5"/>
      <c r="L5677" s="5"/>
      <c r="M5677" s="5"/>
      <c r="N5677" s="5"/>
      <c r="O5677" s="5"/>
      <c r="P5677" s="5"/>
      <c r="Q5677" s="5"/>
    </row>
    <row r="5678" spans="5:17" x14ac:dyDescent="0.2">
      <c r="E5678" s="5"/>
      <c r="F5678" s="5"/>
      <c r="G5678" s="5"/>
      <c r="H5678" s="5"/>
      <c r="I5678" s="5"/>
      <c r="J5678" s="5"/>
      <c r="K5678" s="5"/>
      <c r="L5678" s="5"/>
      <c r="M5678" s="5"/>
      <c r="N5678" s="5"/>
      <c r="O5678" s="5"/>
      <c r="P5678" s="5"/>
      <c r="Q5678" s="5"/>
    </row>
    <row r="5679" spans="5:17" x14ac:dyDescent="0.2">
      <c r="E5679" s="5"/>
      <c r="F5679" s="5"/>
      <c r="G5679" s="5"/>
      <c r="H5679" s="5"/>
      <c r="I5679" s="5"/>
      <c r="J5679" s="5"/>
      <c r="K5679" s="5"/>
      <c r="L5679" s="5"/>
      <c r="M5679" s="5"/>
      <c r="N5679" s="5"/>
      <c r="O5679" s="5"/>
      <c r="P5679" s="5"/>
      <c r="Q5679" s="5"/>
    </row>
    <row r="5680" spans="5:17" x14ac:dyDescent="0.2">
      <c r="E5680" s="5"/>
      <c r="F5680" s="5"/>
      <c r="G5680" s="5"/>
      <c r="H5680" s="5"/>
      <c r="I5680" s="5"/>
      <c r="J5680" s="5"/>
      <c r="K5680" s="5"/>
      <c r="L5680" s="5"/>
      <c r="M5680" s="5"/>
      <c r="N5680" s="5"/>
      <c r="O5680" s="5"/>
      <c r="P5680" s="5"/>
      <c r="Q5680" s="5"/>
    </row>
    <row r="5681" spans="5:17" x14ac:dyDescent="0.2">
      <c r="E5681" s="5"/>
      <c r="F5681" s="5"/>
      <c r="G5681" s="5"/>
      <c r="H5681" s="5"/>
      <c r="I5681" s="5"/>
      <c r="J5681" s="5"/>
      <c r="K5681" s="5"/>
      <c r="L5681" s="5"/>
      <c r="M5681" s="5"/>
      <c r="N5681" s="5"/>
      <c r="O5681" s="5"/>
      <c r="P5681" s="5"/>
      <c r="Q5681" s="5"/>
    </row>
    <row r="5682" spans="5:17" x14ac:dyDescent="0.2">
      <c r="E5682" s="5"/>
      <c r="F5682" s="5"/>
      <c r="G5682" s="5"/>
      <c r="H5682" s="5"/>
      <c r="I5682" s="5"/>
      <c r="J5682" s="5"/>
      <c r="K5682" s="5"/>
      <c r="L5682" s="5"/>
      <c r="M5682" s="5"/>
      <c r="N5682" s="5"/>
      <c r="O5682" s="5"/>
      <c r="P5682" s="5"/>
      <c r="Q5682" s="5"/>
    </row>
    <row r="5683" spans="5:17" x14ac:dyDescent="0.2">
      <c r="E5683" s="5"/>
      <c r="F5683" s="5"/>
      <c r="G5683" s="5"/>
      <c r="H5683" s="5"/>
      <c r="I5683" s="5"/>
      <c r="J5683" s="5"/>
      <c r="K5683" s="5"/>
      <c r="L5683" s="5"/>
      <c r="M5683" s="5"/>
      <c r="N5683" s="5"/>
      <c r="O5683" s="5"/>
      <c r="P5683" s="5"/>
      <c r="Q5683" s="5"/>
    </row>
    <row r="5684" spans="5:17" x14ac:dyDescent="0.2">
      <c r="E5684" s="5"/>
      <c r="F5684" s="5"/>
      <c r="G5684" s="5"/>
      <c r="H5684" s="5"/>
      <c r="I5684" s="5"/>
      <c r="J5684" s="5"/>
      <c r="K5684" s="5"/>
      <c r="L5684" s="5"/>
      <c r="M5684" s="5"/>
      <c r="N5684" s="5"/>
      <c r="O5684" s="5"/>
      <c r="P5684" s="5"/>
      <c r="Q5684" s="5"/>
    </row>
    <row r="5685" spans="5:17" x14ac:dyDescent="0.2">
      <c r="E5685" s="5"/>
      <c r="F5685" s="5"/>
      <c r="G5685" s="5"/>
      <c r="H5685" s="5"/>
      <c r="I5685" s="5"/>
      <c r="J5685" s="5"/>
      <c r="K5685" s="5"/>
      <c r="L5685" s="5"/>
      <c r="M5685" s="5"/>
      <c r="N5685" s="5"/>
      <c r="O5685" s="5"/>
      <c r="P5685" s="5"/>
      <c r="Q5685" s="5"/>
    </row>
    <row r="5686" spans="5:17" x14ac:dyDescent="0.2">
      <c r="E5686" s="5"/>
      <c r="F5686" s="5"/>
      <c r="G5686" s="5"/>
      <c r="H5686" s="5"/>
      <c r="I5686" s="5"/>
      <c r="J5686" s="5"/>
      <c r="K5686" s="5"/>
      <c r="L5686" s="5"/>
      <c r="M5686" s="5"/>
      <c r="N5686" s="5"/>
      <c r="O5686" s="5"/>
      <c r="P5686" s="5"/>
      <c r="Q5686" s="5"/>
    </row>
    <row r="5687" spans="5:17" x14ac:dyDescent="0.2">
      <c r="E5687" s="5"/>
      <c r="F5687" s="5"/>
      <c r="G5687" s="5"/>
      <c r="H5687" s="5"/>
      <c r="I5687" s="5"/>
      <c r="J5687" s="5"/>
      <c r="K5687" s="5"/>
      <c r="L5687" s="5"/>
      <c r="M5687" s="5"/>
      <c r="N5687" s="5"/>
      <c r="O5687" s="5"/>
      <c r="P5687" s="5"/>
      <c r="Q5687" s="5"/>
    </row>
    <row r="5688" spans="5:17" x14ac:dyDescent="0.2">
      <c r="E5688" s="5"/>
      <c r="F5688" s="5"/>
      <c r="G5688" s="5"/>
      <c r="H5688" s="5"/>
      <c r="I5688" s="5"/>
      <c r="J5688" s="5"/>
      <c r="K5688" s="5"/>
      <c r="L5688" s="5"/>
      <c r="M5688" s="5"/>
      <c r="N5688" s="5"/>
      <c r="O5688" s="5"/>
      <c r="P5688" s="5"/>
      <c r="Q5688" s="5"/>
    </row>
    <row r="5689" spans="5:17" x14ac:dyDescent="0.2">
      <c r="E5689" s="5"/>
      <c r="F5689" s="5"/>
      <c r="G5689" s="5"/>
      <c r="H5689" s="5"/>
      <c r="I5689" s="5"/>
      <c r="J5689" s="5"/>
      <c r="K5689" s="5"/>
      <c r="L5689" s="5"/>
      <c r="M5689" s="5"/>
      <c r="N5689" s="5"/>
      <c r="O5689" s="5"/>
      <c r="P5689" s="5"/>
      <c r="Q5689" s="5"/>
    </row>
    <row r="5690" spans="5:17" x14ac:dyDescent="0.2">
      <c r="E5690" s="5"/>
      <c r="F5690" s="5"/>
      <c r="G5690" s="5"/>
      <c r="H5690" s="5"/>
      <c r="I5690" s="5"/>
      <c r="J5690" s="5"/>
      <c r="K5690" s="5"/>
      <c r="L5690" s="5"/>
      <c r="M5690" s="5"/>
      <c r="N5690" s="5"/>
      <c r="O5690" s="5"/>
      <c r="P5690" s="5"/>
      <c r="Q5690" s="5"/>
    </row>
    <row r="5691" spans="5:17" x14ac:dyDescent="0.2">
      <c r="E5691" s="5"/>
      <c r="F5691" s="5"/>
      <c r="G5691" s="5"/>
      <c r="H5691" s="5"/>
      <c r="I5691" s="5"/>
      <c r="J5691" s="5"/>
      <c r="K5691" s="5"/>
      <c r="L5691" s="5"/>
      <c r="M5691" s="5"/>
      <c r="N5691" s="5"/>
      <c r="O5691" s="5"/>
      <c r="P5691" s="5"/>
      <c r="Q5691" s="5"/>
    </row>
    <row r="5692" spans="5:17" x14ac:dyDescent="0.2">
      <c r="E5692" s="5"/>
      <c r="F5692" s="5"/>
      <c r="G5692" s="5"/>
      <c r="H5692" s="5"/>
      <c r="I5692" s="5"/>
      <c r="J5692" s="5"/>
      <c r="K5692" s="5"/>
      <c r="L5692" s="5"/>
      <c r="M5692" s="5"/>
      <c r="N5692" s="5"/>
      <c r="O5692" s="5"/>
      <c r="P5692" s="5"/>
      <c r="Q5692" s="5"/>
    </row>
    <row r="5693" spans="5:17" x14ac:dyDescent="0.2">
      <c r="E5693" s="5"/>
      <c r="F5693" s="5"/>
      <c r="G5693" s="5"/>
      <c r="H5693" s="5"/>
      <c r="I5693" s="5"/>
      <c r="J5693" s="5"/>
      <c r="K5693" s="5"/>
      <c r="L5693" s="5"/>
      <c r="M5693" s="5"/>
      <c r="N5693" s="5"/>
      <c r="O5693" s="5"/>
      <c r="P5693" s="5"/>
      <c r="Q5693" s="5"/>
    </row>
    <row r="5694" spans="5:17" x14ac:dyDescent="0.2">
      <c r="E5694" s="5"/>
      <c r="F5694" s="5"/>
      <c r="G5694" s="5"/>
      <c r="H5694" s="5"/>
      <c r="I5694" s="5"/>
      <c r="J5694" s="5"/>
      <c r="K5694" s="5"/>
      <c r="L5694" s="5"/>
      <c r="M5694" s="5"/>
      <c r="N5694" s="5"/>
      <c r="O5694" s="5"/>
      <c r="P5694" s="5"/>
      <c r="Q5694" s="5"/>
    </row>
    <row r="5695" spans="5:17" x14ac:dyDescent="0.2">
      <c r="E5695" s="5"/>
      <c r="F5695" s="5"/>
      <c r="G5695" s="5"/>
      <c r="H5695" s="5"/>
      <c r="I5695" s="5"/>
      <c r="J5695" s="5"/>
      <c r="K5695" s="5"/>
      <c r="L5695" s="5"/>
      <c r="M5695" s="5"/>
      <c r="N5695" s="5"/>
      <c r="O5695" s="5"/>
      <c r="P5695" s="5"/>
      <c r="Q5695" s="5"/>
    </row>
    <row r="5696" spans="5:17" x14ac:dyDescent="0.2">
      <c r="E5696" s="5"/>
      <c r="F5696" s="5"/>
      <c r="G5696" s="5"/>
      <c r="H5696" s="5"/>
      <c r="I5696" s="5"/>
      <c r="J5696" s="5"/>
      <c r="K5696" s="5"/>
      <c r="L5696" s="5"/>
      <c r="M5696" s="5"/>
      <c r="N5696" s="5"/>
      <c r="O5696" s="5"/>
      <c r="P5696" s="5"/>
      <c r="Q5696" s="5"/>
    </row>
    <row r="5697" spans="5:17" x14ac:dyDescent="0.2">
      <c r="E5697" s="5"/>
      <c r="F5697" s="5"/>
      <c r="G5697" s="5"/>
      <c r="H5697" s="5"/>
      <c r="I5697" s="5"/>
      <c r="J5697" s="5"/>
      <c r="K5697" s="5"/>
      <c r="L5697" s="5"/>
      <c r="M5697" s="5"/>
      <c r="N5697" s="5"/>
      <c r="O5697" s="5"/>
      <c r="P5697" s="5"/>
      <c r="Q5697" s="5"/>
    </row>
    <row r="5698" spans="5:17" x14ac:dyDescent="0.2">
      <c r="E5698" s="5"/>
      <c r="F5698" s="5"/>
      <c r="G5698" s="5"/>
      <c r="H5698" s="5"/>
      <c r="I5698" s="5"/>
      <c r="J5698" s="5"/>
      <c r="K5698" s="5"/>
      <c r="L5698" s="5"/>
      <c r="M5698" s="5"/>
      <c r="N5698" s="5"/>
      <c r="O5698" s="5"/>
      <c r="P5698" s="5"/>
      <c r="Q5698" s="5"/>
    </row>
    <row r="5699" spans="5:17" x14ac:dyDescent="0.2">
      <c r="E5699" s="5"/>
      <c r="F5699" s="5"/>
      <c r="G5699" s="5"/>
      <c r="H5699" s="5"/>
      <c r="I5699" s="5"/>
      <c r="J5699" s="5"/>
      <c r="K5699" s="5"/>
      <c r="L5699" s="5"/>
      <c r="M5699" s="5"/>
      <c r="N5699" s="5"/>
      <c r="O5699" s="5"/>
      <c r="P5699" s="5"/>
      <c r="Q5699" s="5"/>
    </row>
    <row r="5700" spans="5:17" x14ac:dyDescent="0.2">
      <c r="E5700" s="5"/>
      <c r="F5700" s="5"/>
      <c r="G5700" s="5"/>
      <c r="H5700" s="5"/>
      <c r="I5700" s="5"/>
      <c r="J5700" s="5"/>
      <c r="K5700" s="5"/>
      <c r="L5700" s="5"/>
      <c r="M5700" s="5"/>
      <c r="N5700" s="5"/>
      <c r="O5700" s="5"/>
      <c r="P5700" s="5"/>
      <c r="Q5700" s="5"/>
    </row>
    <row r="5701" spans="5:17" x14ac:dyDescent="0.2">
      <c r="E5701" s="5"/>
      <c r="F5701" s="5"/>
      <c r="G5701" s="5"/>
      <c r="H5701" s="5"/>
      <c r="I5701" s="5"/>
      <c r="J5701" s="5"/>
      <c r="K5701" s="5"/>
      <c r="L5701" s="5"/>
      <c r="M5701" s="5"/>
      <c r="N5701" s="5"/>
      <c r="O5701" s="5"/>
      <c r="P5701" s="5"/>
      <c r="Q5701" s="5"/>
    </row>
    <row r="5702" spans="5:17" x14ac:dyDescent="0.2">
      <c r="E5702" s="5"/>
      <c r="F5702" s="5"/>
      <c r="G5702" s="5"/>
      <c r="H5702" s="5"/>
      <c r="I5702" s="5"/>
      <c r="J5702" s="5"/>
      <c r="K5702" s="5"/>
      <c r="L5702" s="5"/>
      <c r="M5702" s="5"/>
      <c r="N5702" s="5"/>
      <c r="O5702" s="5"/>
      <c r="P5702" s="5"/>
      <c r="Q5702" s="5"/>
    </row>
    <row r="5703" spans="5:17" x14ac:dyDescent="0.2">
      <c r="E5703" s="5"/>
      <c r="F5703" s="5"/>
      <c r="G5703" s="5"/>
      <c r="H5703" s="5"/>
      <c r="I5703" s="5"/>
      <c r="J5703" s="5"/>
      <c r="K5703" s="5"/>
      <c r="L5703" s="5"/>
      <c r="M5703" s="5"/>
      <c r="N5703" s="5"/>
      <c r="O5703" s="5"/>
      <c r="P5703" s="5"/>
      <c r="Q5703" s="5"/>
    </row>
    <row r="5704" spans="5:17" x14ac:dyDescent="0.2">
      <c r="E5704" s="5"/>
      <c r="F5704" s="5"/>
      <c r="G5704" s="5"/>
      <c r="H5704" s="5"/>
      <c r="I5704" s="5"/>
      <c r="J5704" s="5"/>
      <c r="K5704" s="5"/>
      <c r="L5704" s="5"/>
      <c r="M5704" s="5"/>
      <c r="N5704" s="5"/>
      <c r="O5704" s="5"/>
      <c r="P5704" s="5"/>
      <c r="Q5704" s="5"/>
    </row>
    <row r="5705" spans="5:17" x14ac:dyDescent="0.2">
      <c r="E5705" s="5"/>
      <c r="F5705" s="5"/>
      <c r="G5705" s="5"/>
      <c r="H5705" s="5"/>
      <c r="I5705" s="5"/>
      <c r="J5705" s="5"/>
      <c r="K5705" s="5"/>
      <c r="L5705" s="5"/>
      <c r="M5705" s="5"/>
      <c r="N5705" s="5"/>
      <c r="O5705" s="5"/>
      <c r="P5705" s="5"/>
      <c r="Q5705" s="5"/>
    </row>
    <row r="5706" spans="5:17" x14ac:dyDescent="0.2">
      <c r="E5706" s="5"/>
      <c r="F5706" s="5"/>
      <c r="G5706" s="5"/>
      <c r="H5706" s="5"/>
      <c r="I5706" s="5"/>
      <c r="J5706" s="5"/>
      <c r="K5706" s="5"/>
      <c r="L5706" s="5"/>
      <c r="M5706" s="5"/>
      <c r="N5706" s="5"/>
      <c r="O5706" s="5"/>
      <c r="P5706" s="5"/>
      <c r="Q5706" s="5"/>
    </row>
    <row r="5707" spans="5:17" x14ac:dyDescent="0.2">
      <c r="E5707" s="5"/>
      <c r="F5707" s="5"/>
      <c r="G5707" s="5"/>
      <c r="H5707" s="5"/>
      <c r="I5707" s="5"/>
      <c r="J5707" s="5"/>
      <c r="K5707" s="5"/>
      <c r="L5707" s="5"/>
      <c r="M5707" s="5"/>
      <c r="N5707" s="5"/>
      <c r="O5707" s="5"/>
      <c r="P5707" s="5"/>
      <c r="Q5707" s="5"/>
    </row>
    <row r="5708" spans="5:17" x14ac:dyDescent="0.2">
      <c r="E5708" s="5"/>
      <c r="F5708" s="5"/>
      <c r="G5708" s="5"/>
      <c r="H5708" s="5"/>
      <c r="I5708" s="5"/>
      <c r="J5708" s="5"/>
      <c r="K5708" s="5"/>
      <c r="L5708" s="5"/>
      <c r="M5708" s="5"/>
      <c r="N5708" s="5"/>
      <c r="O5708" s="5"/>
      <c r="P5708" s="5"/>
      <c r="Q5708" s="5"/>
    </row>
    <row r="5709" spans="5:17" x14ac:dyDescent="0.2">
      <c r="E5709" s="5"/>
      <c r="F5709" s="5"/>
      <c r="G5709" s="5"/>
      <c r="H5709" s="5"/>
      <c r="I5709" s="5"/>
      <c r="J5709" s="5"/>
      <c r="K5709" s="5"/>
      <c r="L5709" s="5"/>
      <c r="M5709" s="5"/>
      <c r="N5709" s="5"/>
      <c r="O5709" s="5"/>
      <c r="P5709" s="5"/>
      <c r="Q5709" s="5"/>
    </row>
    <row r="5710" spans="5:17" x14ac:dyDescent="0.2">
      <c r="E5710" s="5"/>
      <c r="F5710" s="5"/>
      <c r="G5710" s="5"/>
      <c r="H5710" s="5"/>
      <c r="I5710" s="5"/>
      <c r="J5710" s="5"/>
      <c r="K5710" s="5"/>
      <c r="L5710" s="5"/>
      <c r="M5710" s="5"/>
      <c r="N5710" s="5"/>
      <c r="O5710" s="5"/>
      <c r="P5710" s="5"/>
      <c r="Q5710" s="5"/>
    </row>
    <row r="5711" spans="5:17" x14ac:dyDescent="0.2">
      <c r="E5711" s="5"/>
      <c r="F5711" s="5"/>
      <c r="G5711" s="5"/>
      <c r="H5711" s="5"/>
      <c r="I5711" s="5"/>
      <c r="J5711" s="5"/>
      <c r="K5711" s="5"/>
      <c r="L5711" s="5"/>
      <c r="M5711" s="5"/>
      <c r="N5711" s="5"/>
      <c r="O5711" s="5"/>
      <c r="P5711" s="5"/>
      <c r="Q5711" s="5"/>
    </row>
    <row r="5712" spans="5:17" x14ac:dyDescent="0.2">
      <c r="E5712" s="5"/>
      <c r="F5712" s="5"/>
      <c r="G5712" s="5"/>
      <c r="H5712" s="5"/>
      <c r="I5712" s="5"/>
      <c r="J5712" s="5"/>
      <c r="K5712" s="5"/>
      <c r="L5712" s="5"/>
      <c r="M5712" s="5"/>
      <c r="N5712" s="5"/>
      <c r="O5712" s="5"/>
      <c r="P5712" s="5"/>
      <c r="Q5712" s="5"/>
    </row>
    <row r="5713" spans="5:17" x14ac:dyDescent="0.2">
      <c r="E5713" s="5"/>
      <c r="F5713" s="5"/>
      <c r="G5713" s="5"/>
      <c r="H5713" s="5"/>
      <c r="I5713" s="5"/>
      <c r="J5713" s="5"/>
      <c r="K5713" s="5"/>
      <c r="L5713" s="5"/>
      <c r="M5713" s="5"/>
      <c r="N5713" s="5"/>
      <c r="O5713" s="5"/>
      <c r="P5713" s="5"/>
      <c r="Q5713" s="5"/>
    </row>
    <row r="5714" spans="5:17" x14ac:dyDescent="0.2">
      <c r="E5714" s="5"/>
      <c r="F5714" s="5"/>
      <c r="G5714" s="5"/>
      <c r="H5714" s="5"/>
      <c r="I5714" s="5"/>
      <c r="J5714" s="5"/>
      <c r="K5714" s="5"/>
      <c r="L5714" s="5"/>
      <c r="M5714" s="5"/>
      <c r="N5714" s="5"/>
      <c r="O5714" s="5"/>
      <c r="P5714" s="5"/>
      <c r="Q5714" s="5"/>
    </row>
    <row r="5715" spans="5:17" x14ac:dyDescent="0.2">
      <c r="E5715" s="5"/>
      <c r="F5715" s="5"/>
      <c r="G5715" s="5"/>
      <c r="H5715" s="5"/>
      <c r="I5715" s="5"/>
      <c r="J5715" s="5"/>
      <c r="K5715" s="5"/>
      <c r="L5715" s="5"/>
      <c r="M5715" s="5"/>
      <c r="N5715" s="5"/>
      <c r="O5715" s="5"/>
      <c r="P5715" s="5"/>
      <c r="Q5715" s="5"/>
    </row>
    <row r="5716" spans="5:17" x14ac:dyDescent="0.2">
      <c r="E5716" s="5"/>
      <c r="F5716" s="5"/>
      <c r="G5716" s="5"/>
      <c r="H5716" s="5"/>
      <c r="I5716" s="5"/>
      <c r="J5716" s="5"/>
      <c r="K5716" s="5"/>
      <c r="L5716" s="5"/>
      <c r="M5716" s="5"/>
      <c r="N5716" s="5"/>
      <c r="O5716" s="5"/>
      <c r="P5716" s="5"/>
      <c r="Q5716" s="5"/>
    </row>
    <row r="5717" spans="5:17" x14ac:dyDescent="0.2">
      <c r="E5717" s="5"/>
      <c r="F5717" s="5"/>
      <c r="G5717" s="5"/>
      <c r="H5717" s="5"/>
      <c r="I5717" s="5"/>
      <c r="J5717" s="5"/>
      <c r="K5717" s="5"/>
      <c r="L5717" s="5"/>
      <c r="M5717" s="5"/>
      <c r="N5717" s="5"/>
      <c r="O5717" s="5"/>
      <c r="P5717" s="5"/>
      <c r="Q5717" s="5"/>
    </row>
    <row r="5718" spans="5:17" x14ac:dyDescent="0.2">
      <c r="E5718" s="5"/>
      <c r="F5718" s="5"/>
      <c r="G5718" s="5"/>
      <c r="H5718" s="5"/>
      <c r="I5718" s="5"/>
      <c r="J5718" s="5"/>
      <c r="K5718" s="5"/>
      <c r="L5718" s="5"/>
      <c r="M5718" s="5"/>
      <c r="N5718" s="5"/>
      <c r="O5718" s="5"/>
      <c r="P5718" s="5"/>
      <c r="Q5718" s="5"/>
    </row>
    <row r="5719" spans="5:17" x14ac:dyDescent="0.2">
      <c r="E5719" s="5"/>
      <c r="F5719" s="5"/>
      <c r="G5719" s="5"/>
      <c r="H5719" s="5"/>
      <c r="I5719" s="5"/>
      <c r="J5719" s="5"/>
      <c r="K5719" s="5"/>
      <c r="L5719" s="5"/>
      <c r="M5719" s="5"/>
      <c r="N5719" s="5"/>
      <c r="O5719" s="5"/>
      <c r="P5719" s="5"/>
      <c r="Q5719" s="5"/>
    </row>
    <row r="5720" spans="5:17" x14ac:dyDescent="0.2">
      <c r="E5720" s="5"/>
      <c r="F5720" s="5"/>
      <c r="G5720" s="5"/>
      <c r="H5720" s="5"/>
      <c r="I5720" s="5"/>
      <c r="J5720" s="5"/>
      <c r="K5720" s="5"/>
      <c r="L5720" s="5"/>
      <c r="M5720" s="5"/>
      <c r="N5720" s="5"/>
      <c r="O5720" s="5"/>
      <c r="P5720" s="5"/>
      <c r="Q5720" s="5"/>
    </row>
    <row r="5721" spans="5:17" x14ac:dyDescent="0.2">
      <c r="E5721" s="5"/>
      <c r="F5721" s="5"/>
      <c r="G5721" s="5"/>
      <c r="H5721" s="5"/>
      <c r="I5721" s="5"/>
      <c r="J5721" s="5"/>
      <c r="K5721" s="5"/>
      <c r="L5721" s="5"/>
      <c r="M5721" s="5"/>
      <c r="N5721" s="5"/>
      <c r="O5721" s="5"/>
      <c r="P5721" s="5"/>
      <c r="Q5721" s="5"/>
    </row>
    <row r="5722" spans="5:17" x14ac:dyDescent="0.2">
      <c r="E5722" s="5"/>
      <c r="F5722" s="5"/>
      <c r="G5722" s="5"/>
      <c r="H5722" s="5"/>
      <c r="I5722" s="5"/>
      <c r="J5722" s="5"/>
      <c r="K5722" s="5"/>
      <c r="L5722" s="5"/>
      <c r="M5722" s="5"/>
      <c r="N5722" s="5"/>
      <c r="O5722" s="5"/>
      <c r="P5722" s="5"/>
      <c r="Q5722" s="5"/>
    </row>
    <row r="5723" spans="5:17" x14ac:dyDescent="0.2">
      <c r="E5723" s="5"/>
      <c r="F5723" s="5"/>
      <c r="G5723" s="5"/>
      <c r="H5723" s="5"/>
      <c r="I5723" s="5"/>
      <c r="J5723" s="5"/>
      <c r="K5723" s="5"/>
      <c r="L5723" s="5"/>
      <c r="M5723" s="5"/>
      <c r="N5723" s="5"/>
      <c r="O5723" s="5"/>
      <c r="P5723" s="5"/>
      <c r="Q5723" s="5"/>
    </row>
    <row r="5724" spans="5:17" x14ac:dyDescent="0.2">
      <c r="E5724" s="5"/>
      <c r="F5724" s="5"/>
      <c r="G5724" s="5"/>
      <c r="H5724" s="5"/>
      <c r="I5724" s="5"/>
      <c r="J5724" s="5"/>
      <c r="K5724" s="5"/>
      <c r="L5724" s="5"/>
      <c r="M5724" s="5"/>
      <c r="N5724" s="5"/>
      <c r="O5724" s="5"/>
      <c r="P5724" s="5"/>
      <c r="Q5724" s="5"/>
    </row>
    <row r="5725" spans="5:17" x14ac:dyDescent="0.2">
      <c r="E5725" s="5"/>
      <c r="F5725" s="5"/>
      <c r="G5725" s="5"/>
      <c r="H5725" s="5"/>
      <c r="I5725" s="5"/>
      <c r="J5725" s="5"/>
      <c r="K5725" s="5"/>
      <c r="L5725" s="5"/>
      <c r="M5725" s="5"/>
      <c r="N5725" s="5"/>
      <c r="O5725" s="5"/>
      <c r="P5725" s="5"/>
      <c r="Q5725" s="5"/>
    </row>
    <row r="5726" spans="5:17" x14ac:dyDescent="0.2">
      <c r="E5726" s="5"/>
      <c r="F5726" s="5"/>
      <c r="G5726" s="5"/>
      <c r="H5726" s="5"/>
      <c r="I5726" s="5"/>
      <c r="J5726" s="5"/>
      <c r="K5726" s="5"/>
      <c r="L5726" s="5"/>
      <c r="M5726" s="5"/>
      <c r="N5726" s="5"/>
      <c r="O5726" s="5"/>
      <c r="P5726" s="5"/>
      <c r="Q5726" s="5"/>
    </row>
    <row r="5727" spans="5:17" x14ac:dyDescent="0.2">
      <c r="E5727" s="5"/>
      <c r="F5727" s="5"/>
      <c r="G5727" s="5"/>
      <c r="H5727" s="5"/>
      <c r="I5727" s="5"/>
      <c r="J5727" s="5"/>
      <c r="K5727" s="5"/>
      <c r="L5727" s="5"/>
      <c r="M5727" s="5"/>
      <c r="N5727" s="5"/>
      <c r="O5727" s="5"/>
      <c r="P5727" s="5"/>
      <c r="Q5727" s="5"/>
    </row>
    <row r="5728" spans="5:17" x14ac:dyDescent="0.2">
      <c r="E5728" s="5"/>
      <c r="F5728" s="5"/>
      <c r="G5728" s="5"/>
      <c r="H5728" s="5"/>
      <c r="I5728" s="5"/>
      <c r="J5728" s="5"/>
      <c r="K5728" s="5"/>
      <c r="L5728" s="5"/>
      <c r="M5728" s="5"/>
      <c r="N5728" s="5"/>
      <c r="O5728" s="5"/>
      <c r="P5728" s="5"/>
      <c r="Q5728" s="5"/>
    </row>
    <row r="5729" spans="5:17" x14ac:dyDescent="0.2">
      <c r="E5729" s="5"/>
      <c r="F5729" s="5"/>
      <c r="G5729" s="5"/>
      <c r="H5729" s="5"/>
      <c r="I5729" s="5"/>
      <c r="J5729" s="5"/>
      <c r="K5729" s="5"/>
      <c r="L5729" s="5"/>
      <c r="M5729" s="5"/>
      <c r="N5729" s="5"/>
      <c r="O5729" s="5"/>
      <c r="P5729" s="5"/>
      <c r="Q5729" s="5"/>
    </row>
    <row r="5730" spans="5:17" x14ac:dyDescent="0.2">
      <c r="E5730" s="5"/>
      <c r="F5730" s="5"/>
      <c r="G5730" s="5"/>
      <c r="H5730" s="5"/>
      <c r="I5730" s="5"/>
      <c r="J5730" s="5"/>
      <c r="K5730" s="5"/>
      <c r="L5730" s="5"/>
      <c r="M5730" s="5"/>
      <c r="N5730" s="5"/>
      <c r="O5730" s="5"/>
      <c r="P5730" s="5"/>
      <c r="Q5730" s="5"/>
    </row>
    <row r="5731" spans="5:17" x14ac:dyDescent="0.2">
      <c r="E5731" s="5"/>
      <c r="F5731" s="5"/>
      <c r="G5731" s="5"/>
      <c r="H5731" s="5"/>
      <c r="I5731" s="5"/>
      <c r="J5731" s="5"/>
      <c r="K5731" s="5"/>
      <c r="L5731" s="5"/>
      <c r="M5731" s="5"/>
      <c r="N5731" s="5"/>
      <c r="O5731" s="5"/>
      <c r="P5731" s="5"/>
      <c r="Q5731" s="5"/>
    </row>
    <row r="5732" spans="5:17" x14ac:dyDescent="0.2">
      <c r="E5732" s="5"/>
      <c r="F5732" s="5"/>
      <c r="G5732" s="5"/>
      <c r="H5732" s="5"/>
      <c r="I5732" s="5"/>
      <c r="J5732" s="5"/>
      <c r="K5732" s="5"/>
      <c r="L5732" s="5"/>
      <c r="M5732" s="5"/>
      <c r="N5732" s="5"/>
      <c r="O5732" s="5"/>
      <c r="P5732" s="5"/>
      <c r="Q5732" s="5"/>
    </row>
    <row r="5733" spans="5:17" x14ac:dyDescent="0.2">
      <c r="E5733" s="5"/>
      <c r="F5733" s="5"/>
      <c r="G5733" s="5"/>
      <c r="H5733" s="5"/>
      <c r="I5733" s="5"/>
      <c r="J5733" s="5"/>
      <c r="K5733" s="5"/>
      <c r="L5733" s="5"/>
      <c r="M5733" s="5"/>
      <c r="N5733" s="5"/>
      <c r="O5733" s="5"/>
      <c r="P5733" s="5"/>
      <c r="Q5733" s="5"/>
    </row>
    <row r="5734" spans="5:17" x14ac:dyDescent="0.2">
      <c r="E5734" s="5"/>
      <c r="F5734" s="5"/>
      <c r="G5734" s="5"/>
      <c r="H5734" s="5"/>
      <c r="I5734" s="5"/>
      <c r="J5734" s="5"/>
      <c r="K5734" s="5"/>
      <c r="L5734" s="5"/>
      <c r="M5734" s="5"/>
      <c r="N5734" s="5"/>
      <c r="O5734" s="5"/>
      <c r="P5734" s="5"/>
      <c r="Q5734" s="5"/>
    </row>
    <row r="5735" spans="5:17" x14ac:dyDescent="0.2">
      <c r="E5735" s="5"/>
      <c r="F5735" s="5"/>
      <c r="G5735" s="5"/>
      <c r="H5735" s="5"/>
      <c r="I5735" s="5"/>
      <c r="J5735" s="5"/>
      <c r="K5735" s="5"/>
      <c r="L5735" s="5"/>
      <c r="M5735" s="5"/>
      <c r="N5735" s="5"/>
      <c r="O5735" s="5"/>
      <c r="P5735" s="5"/>
      <c r="Q5735" s="5"/>
    </row>
    <row r="5736" spans="5:17" x14ac:dyDescent="0.2">
      <c r="E5736" s="5"/>
      <c r="F5736" s="5"/>
      <c r="G5736" s="5"/>
      <c r="H5736" s="5"/>
      <c r="I5736" s="5"/>
      <c r="J5736" s="5"/>
      <c r="K5736" s="5"/>
      <c r="L5736" s="5"/>
      <c r="M5736" s="5"/>
      <c r="N5736" s="5"/>
      <c r="O5736" s="5"/>
      <c r="P5736" s="5"/>
      <c r="Q5736" s="5"/>
    </row>
    <row r="5737" spans="5:17" x14ac:dyDescent="0.2">
      <c r="E5737" s="5"/>
      <c r="F5737" s="5"/>
      <c r="G5737" s="5"/>
      <c r="H5737" s="5"/>
      <c r="I5737" s="5"/>
      <c r="J5737" s="5"/>
      <c r="K5737" s="5"/>
      <c r="L5737" s="5"/>
      <c r="M5737" s="5"/>
      <c r="N5737" s="5"/>
      <c r="O5737" s="5"/>
      <c r="P5737" s="5"/>
      <c r="Q5737" s="5"/>
    </row>
    <row r="5738" spans="5:17" x14ac:dyDescent="0.2">
      <c r="E5738" s="5"/>
      <c r="F5738" s="5"/>
      <c r="G5738" s="5"/>
      <c r="H5738" s="5"/>
      <c r="I5738" s="5"/>
      <c r="J5738" s="5"/>
      <c r="K5738" s="5"/>
      <c r="L5738" s="5"/>
      <c r="M5738" s="5"/>
      <c r="N5738" s="5"/>
      <c r="O5738" s="5"/>
      <c r="P5738" s="5"/>
      <c r="Q5738" s="5"/>
    </row>
    <row r="5739" spans="5:17" x14ac:dyDescent="0.2">
      <c r="E5739" s="5"/>
      <c r="F5739" s="5"/>
      <c r="G5739" s="5"/>
      <c r="H5739" s="5"/>
      <c r="I5739" s="5"/>
      <c r="J5739" s="5"/>
      <c r="K5739" s="5"/>
      <c r="L5739" s="5"/>
      <c r="M5739" s="5"/>
      <c r="N5739" s="5"/>
      <c r="O5739" s="5"/>
      <c r="P5739" s="5"/>
      <c r="Q5739" s="5"/>
    </row>
    <row r="5740" spans="5:17" x14ac:dyDescent="0.2">
      <c r="E5740" s="5"/>
      <c r="F5740" s="5"/>
      <c r="G5740" s="5"/>
      <c r="H5740" s="5"/>
      <c r="I5740" s="5"/>
      <c r="J5740" s="5"/>
      <c r="K5740" s="5"/>
      <c r="L5740" s="5"/>
      <c r="M5740" s="5"/>
      <c r="N5740" s="5"/>
      <c r="O5740" s="5"/>
      <c r="P5740" s="5"/>
      <c r="Q5740" s="5"/>
    </row>
    <row r="5741" spans="5:17" x14ac:dyDescent="0.2">
      <c r="E5741" s="5"/>
      <c r="F5741" s="5"/>
      <c r="G5741" s="5"/>
      <c r="H5741" s="5"/>
      <c r="I5741" s="5"/>
      <c r="J5741" s="5"/>
      <c r="K5741" s="5"/>
      <c r="L5741" s="5"/>
      <c r="M5741" s="5"/>
      <c r="N5741" s="5"/>
      <c r="O5741" s="5"/>
      <c r="P5741" s="5"/>
      <c r="Q5741" s="5"/>
    </row>
    <row r="5742" spans="5:17" x14ac:dyDescent="0.2">
      <c r="E5742" s="5"/>
      <c r="F5742" s="5"/>
      <c r="G5742" s="5"/>
      <c r="H5742" s="5"/>
      <c r="I5742" s="5"/>
      <c r="J5742" s="5"/>
      <c r="K5742" s="5"/>
      <c r="L5742" s="5"/>
      <c r="M5742" s="5"/>
      <c r="N5742" s="5"/>
      <c r="O5742" s="5"/>
      <c r="P5742" s="5"/>
      <c r="Q5742" s="5"/>
    </row>
    <row r="5743" spans="5:17" x14ac:dyDescent="0.2">
      <c r="E5743" s="5"/>
      <c r="F5743" s="5"/>
      <c r="G5743" s="5"/>
      <c r="H5743" s="5"/>
      <c r="I5743" s="5"/>
      <c r="J5743" s="5"/>
      <c r="K5743" s="5"/>
      <c r="L5743" s="5"/>
      <c r="M5743" s="5"/>
      <c r="N5743" s="5"/>
      <c r="O5743" s="5"/>
      <c r="P5743" s="5"/>
      <c r="Q5743" s="5"/>
    </row>
    <row r="5744" spans="5:17" x14ac:dyDescent="0.2">
      <c r="E5744" s="5"/>
      <c r="F5744" s="5"/>
      <c r="G5744" s="5"/>
      <c r="H5744" s="5"/>
      <c r="I5744" s="5"/>
      <c r="J5744" s="5"/>
      <c r="K5744" s="5"/>
      <c r="L5744" s="5"/>
      <c r="M5744" s="5"/>
      <c r="N5744" s="5"/>
      <c r="O5744" s="5"/>
      <c r="P5744" s="5"/>
      <c r="Q5744" s="5"/>
    </row>
    <row r="5745" spans="5:17" x14ac:dyDescent="0.2">
      <c r="E5745" s="5"/>
      <c r="F5745" s="5"/>
      <c r="G5745" s="5"/>
      <c r="H5745" s="5"/>
      <c r="I5745" s="5"/>
      <c r="J5745" s="5"/>
      <c r="K5745" s="5"/>
      <c r="L5745" s="5"/>
      <c r="M5745" s="5"/>
      <c r="N5745" s="5"/>
      <c r="O5745" s="5"/>
      <c r="P5745" s="5"/>
      <c r="Q5745" s="5"/>
    </row>
    <row r="5746" spans="5:17" x14ac:dyDescent="0.2">
      <c r="E5746" s="5"/>
      <c r="F5746" s="5"/>
      <c r="G5746" s="5"/>
      <c r="H5746" s="5"/>
      <c r="I5746" s="5"/>
      <c r="J5746" s="5"/>
      <c r="K5746" s="5"/>
      <c r="L5746" s="5"/>
      <c r="M5746" s="5"/>
      <c r="N5746" s="5"/>
      <c r="O5746" s="5"/>
      <c r="P5746" s="5"/>
      <c r="Q5746" s="5"/>
    </row>
    <row r="5747" spans="5:17" x14ac:dyDescent="0.2">
      <c r="E5747" s="5"/>
      <c r="F5747" s="5"/>
      <c r="G5747" s="5"/>
      <c r="H5747" s="5"/>
      <c r="I5747" s="5"/>
      <c r="J5747" s="5"/>
      <c r="K5747" s="5"/>
      <c r="L5747" s="5"/>
      <c r="M5747" s="5"/>
      <c r="N5747" s="5"/>
      <c r="O5747" s="5"/>
      <c r="P5747" s="5"/>
      <c r="Q5747" s="5"/>
    </row>
    <row r="5748" spans="5:17" x14ac:dyDescent="0.2">
      <c r="E5748" s="5"/>
      <c r="F5748" s="5"/>
      <c r="G5748" s="5"/>
      <c r="H5748" s="5"/>
      <c r="I5748" s="5"/>
      <c r="J5748" s="5"/>
      <c r="K5748" s="5"/>
      <c r="L5748" s="5"/>
      <c r="M5748" s="5"/>
      <c r="N5748" s="5"/>
      <c r="O5748" s="5"/>
      <c r="P5748" s="5"/>
      <c r="Q5748" s="5"/>
    </row>
    <row r="5749" spans="5:17" x14ac:dyDescent="0.2">
      <c r="E5749" s="5"/>
      <c r="F5749" s="5"/>
      <c r="G5749" s="5"/>
      <c r="H5749" s="5"/>
      <c r="I5749" s="5"/>
      <c r="J5749" s="5"/>
      <c r="K5749" s="5"/>
      <c r="L5749" s="5"/>
      <c r="M5749" s="5"/>
      <c r="N5749" s="5"/>
      <c r="O5749" s="5"/>
      <c r="P5749" s="5"/>
      <c r="Q5749" s="5"/>
    </row>
    <row r="5750" spans="5:17" x14ac:dyDescent="0.2">
      <c r="E5750" s="5"/>
      <c r="F5750" s="5"/>
      <c r="G5750" s="5"/>
      <c r="H5750" s="5"/>
      <c r="I5750" s="5"/>
      <c r="J5750" s="5"/>
      <c r="K5750" s="5"/>
      <c r="L5750" s="5"/>
      <c r="M5750" s="5"/>
      <c r="N5750" s="5"/>
      <c r="O5750" s="5"/>
      <c r="P5750" s="5"/>
      <c r="Q5750" s="5"/>
    </row>
    <row r="5751" spans="5:17" x14ac:dyDescent="0.2">
      <c r="E5751" s="5"/>
      <c r="F5751" s="5"/>
      <c r="G5751" s="5"/>
      <c r="H5751" s="5"/>
      <c r="I5751" s="5"/>
      <c r="J5751" s="5"/>
      <c r="K5751" s="5"/>
      <c r="L5751" s="5"/>
      <c r="M5751" s="5"/>
      <c r="N5751" s="5"/>
      <c r="O5751" s="5"/>
      <c r="P5751" s="5"/>
      <c r="Q5751" s="5"/>
    </row>
    <row r="5752" spans="5:17" x14ac:dyDescent="0.2">
      <c r="E5752" s="5"/>
      <c r="F5752" s="5"/>
      <c r="G5752" s="5"/>
      <c r="H5752" s="5"/>
      <c r="I5752" s="5"/>
      <c r="J5752" s="5"/>
      <c r="K5752" s="5"/>
      <c r="L5752" s="5"/>
      <c r="M5752" s="5"/>
      <c r="N5752" s="5"/>
      <c r="O5752" s="5"/>
      <c r="P5752" s="5"/>
      <c r="Q5752" s="5"/>
    </row>
    <row r="5753" spans="5:17" x14ac:dyDescent="0.2">
      <c r="E5753" s="5"/>
      <c r="F5753" s="5"/>
      <c r="G5753" s="5"/>
      <c r="H5753" s="5"/>
      <c r="I5753" s="5"/>
      <c r="J5753" s="5"/>
      <c r="K5753" s="5"/>
      <c r="L5753" s="5"/>
      <c r="M5753" s="5"/>
      <c r="N5753" s="5"/>
      <c r="O5753" s="5"/>
      <c r="P5753" s="5"/>
      <c r="Q5753" s="5"/>
    </row>
    <row r="5754" spans="5:17" x14ac:dyDescent="0.2">
      <c r="E5754" s="5"/>
      <c r="F5754" s="5"/>
      <c r="G5754" s="5"/>
      <c r="H5754" s="5"/>
      <c r="I5754" s="5"/>
      <c r="J5754" s="5"/>
      <c r="K5754" s="5"/>
      <c r="L5754" s="5"/>
      <c r="M5754" s="5"/>
      <c r="N5754" s="5"/>
      <c r="O5754" s="5"/>
      <c r="P5754" s="5"/>
      <c r="Q5754" s="5"/>
    </row>
    <row r="5755" spans="5:17" x14ac:dyDescent="0.2">
      <c r="E5755" s="5"/>
      <c r="F5755" s="5"/>
      <c r="G5755" s="5"/>
      <c r="H5755" s="5"/>
      <c r="I5755" s="5"/>
      <c r="J5755" s="5"/>
      <c r="K5755" s="5"/>
      <c r="L5755" s="5"/>
      <c r="M5755" s="5"/>
      <c r="N5755" s="5"/>
      <c r="O5755" s="5"/>
      <c r="P5755" s="5"/>
      <c r="Q5755" s="5"/>
    </row>
    <row r="5756" spans="5:17" x14ac:dyDescent="0.2">
      <c r="E5756" s="5"/>
      <c r="F5756" s="5"/>
      <c r="G5756" s="5"/>
      <c r="H5756" s="5"/>
      <c r="I5756" s="5"/>
      <c r="J5756" s="5"/>
      <c r="K5756" s="5"/>
      <c r="L5756" s="5"/>
      <c r="M5756" s="5"/>
      <c r="N5756" s="5"/>
      <c r="O5756" s="5"/>
      <c r="P5756" s="5"/>
      <c r="Q5756" s="5"/>
    </row>
    <row r="5757" spans="5:17" x14ac:dyDescent="0.2">
      <c r="E5757" s="5"/>
      <c r="F5757" s="5"/>
      <c r="G5757" s="5"/>
      <c r="H5757" s="5"/>
      <c r="I5757" s="5"/>
      <c r="J5757" s="5"/>
      <c r="K5757" s="5"/>
      <c r="L5757" s="5"/>
      <c r="M5757" s="5"/>
      <c r="N5757" s="5"/>
      <c r="O5757" s="5"/>
      <c r="P5757" s="5"/>
      <c r="Q5757" s="5"/>
    </row>
    <row r="5758" spans="5:17" x14ac:dyDescent="0.2">
      <c r="E5758" s="5"/>
      <c r="F5758" s="5"/>
      <c r="G5758" s="5"/>
      <c r="H5758" s="5"/>
      <c r="I5758" s="5"/>
      <c r="J5758" s="5"/>
      <c r="K5758" s="5"/>
      <c r="L5758" s="5"/>
      <c r="M5758" s="5"/>
      <c r="N5758" s="5"/>
      <c r="O5758" s="5"/>
      <c r="P5758" s="5"/>
      <c r="Q5758" s="5"/>
    </row>
    <row r="5759" spans="5:17" x14ac:dyDescent="0.2">
      <c r="E5759" s="5"/>
      <c r="F5759" s="5"/>
      <c r="G5759" s="5"/>
      <c r="H5759" s="5"/>
      <c r="I5759" s="5"/>
      <c r="J5759" s="5"/>
      <c r="K5759" s="5"/>
      <c r="L5759" s="5"/>
      <c r="M5759" s="5"/>
      <c r="N5759" s="5"/>
      <c r="O5759" s="5"/>
      <c r="P5759" s="5"/>
      <c r="Q5759" s="5"/>
    </row>
    <row r="5760" spans="5:17" x14ac:dyDescent="0.2">
      <c r="E5760" s="5"/>
      <c r="F5760" s="5"/>
      <c r="G5760" s="5"/>
      <c r="H5760" s="5"/>
      <c r="I5760" s="5"/>
      <c r="J5760" s="5"/>
      <c r="K5760" s="5"/>
      <c r="L5760" s="5"/>
      <c r="M5760" s="5"/>
      <c r="N5760" s="5"/>
      <c r="O5760" s="5"/>
      <c r="P5760" s="5"/>
      <c r="Q5760" s="5"/>
    </row>
    <row r="5761" spans="5:17" x14ac:dyDescent="0.2">
      <c r="E5761" s="5"/>
      <c r="F5761" s="5"/>
      <c r="G5761" s="5"/>
      <c r="H5761" s="5"/>
      <c r="I5761" s="5"/>
      <c r="J5761" s="5"/>
      <c r="K5761" s="5"/>
      <c r="L5761" s="5"/>
      <c r="M5761" s="5"/>
      <c r="N5761" s="5"/>
      <c r="O5761" s="5"/>
      <c r="P5761" s="5"/>
      <c r="Q5761" s="5"/>
    </row>
    <row r="5762" spans="5:17" x14ac:dyDescent="0.2">
      <c r="E5762" s="5"/>
      <c r="F5762" s="5"/>
      <c r="G5762" s="5"/>
      <c r="H5762" s="5"/>
      <c r="I5762" s="5"/>
      <c r="J5762" s="5"/>
      <c r="K5762" s="5"/>
      <c r="L5762" s="5"/>
      <c r="M5762" s="5"/>
      <c r="N5762" s="5"/>
      <c r="O5762" s="5"/>
      <c r="P5762" s="5"/>
      <c r="Q5762" s="5"/>
    </row>
    <row r="5763" spans="5:17" x14ac:dyDescent="0.2">
      <c r="E5763" s="5"/>
      <c r="F5763" s="5"/>
      <c r="G5763" s="5"/>
      <c r="H5763" s="5"/>
      <c r="I5763" s="5"/>
      <c r="J5763" s="5"/>
      <c r="K5763" s="5"/>
      <c r="L5763" s="5"/>
      <c r="M5763" s="5"/>
      <c r="N5763" s="5"/>
      <c r="O5763" s="5"/>
      <c r="P5763" s="5"/>
      <c r="Q5763" s="5"/>
    </row>
    <row r="5764" spans="5:17" x14ac:dyDescent="0.2">
      <c r="E5764" s="5"/>
      <c r="F5764" s="5"/>
      <c r="G5764" s="5"/>
      <c r="H5764" s="5"/>
      <c r="I5764" s="5"/>
      <c r="J5764" s="5"/>
      <c r="K5764" s="5"/>
      <c r="L5764" s="5"/>
      <c r="M5764" s="5"/>
      <c r="N5764" s="5"/>
      <c r="O5764" s="5"/>
      <c r="P5764" s="5"/>
      <c r="Q5764" s="5"/>
    </row>
    <row r="5765" spans="5:17" x14ac:dyDescent="0.2">
      <c r="E5765" s="5"/>
      <c r="F5765" s="5"/>
      <c r="G5765" s="5"/>
      <c r="H5765" s="5"/>
      <c r="I5765" s="5"/>
      <c r="J5765" s="5"/>
      <c r="K5765" s="5"/>
      <c r="L5765" s="5"/>
      <c r="M5765" s="5"/>
      <c r="N5765" s="5"/>
      <c r="O5765" s="5"/>
      <c r="P5765" s="5"/>
      <c r="Q5765" s="5"/>
    </row>
    <row r="5766" spans="5:17" x14ac:dyDescent="0.2">
      <c r="E5766" s="5"/>
      <c r="F5766" s="5"/>
      <c r="G5766" s="5"/>
      <c r="H5766" s="5"/>
      <c r="I5766" s="5"/>
      <c r="J5766" s="5"/>
      <c r="K5766" s="5"/>
      <c r="L5766" s="5"/>
      <c r="M5766" s="5"/>
      <c r="N5766" s="5"/>
      <c r="O5766" s="5"/>
      <c r="P5766" s="5"/>
      <c r="Q5766" s="5"/>
    </row>
    <row r="5767" spans="5:17" x14ac:dyDescent="0.2">
      <c r="E5767" s="5"/>
      <c r="F5767" s="5"/>
      <c r="G5767" s="5"/>
      <c r="H5767" s="5"/>
      <c r="I5767" s="5"/>
      <c r="J5767" s="5"/>
      <c r="K5767" s="5"/>
      <c r="L5767" s="5"/>
      <c r="M5767" s="5"/>
      <c r="N5767" s="5"/>
      <c r="O5767" s="5"/>
      <c r="P5767" s="5"/>
      <c r="Q5767" s="5"/>
    </row>
    <row r="5768" spans="5:17" x14ac:dyDescent="0.2">
      <c r="E5768" s="5"/>
      <c r="F5768" s="5"/>
      <c r="G5768" s="5"/>
      <c r="H5768" s="5"/>
      <c r="I5768" s="5"/>
      <c r="J5768" s="5"/>
      <c r="K5768" s="5"/>
      <c r="L5768" s="5"/>
      <c r="M5768" s="5"/>
      <c r="N5768" s="5"/>
      <c r="O5768" s="5"/>
      <c r="P5768" s="5"/>
      <c r="Q5768" s="5"/>
    </row>
    <row r="5769" spans="5:17" x14ac:dyDescent="0.2">
      <c r="E5769" s="5"/>
      <c r="F5769" s="5"/>
      <c r="G5769" s="5"/>
      <c r="H5769" s="5"/>
      <c r="I5769" s="5"/>
      <c r="J5769" s="5"/>
      <c r="K5769" s="5"/>
      <c r="L5769" s="5"/>
      <c r="M5769" s="5"/>
      <c r="N5769" s="5"/>
      <c r="O5769" s="5"/>
      <c r="P5769" s="5"/>
      <c r="Q5769" s="5"/>
    </row>
    <row r="5770" spans="5:17" x14ac:dyDescent="0.2">
      <c r="E5770" s="5"/>
      <c r="F5770" s="5"/>
      <c r="G5770" s="5"/>
      <c r="H5770" s="5"/>
      <c r="I5770" s="5"/>
      <c r="J5770" s="5"/>
      <c r="K5770" s="5"/>
      <c r="L5770" s="5"/>
      <c r="M5770" s="5"/>
      <c r="N5770" s="5"/>
      <c r="O5770" s="5"/>
      <c r="P5770" s="5"/>
      <c r="Q5770" s="5"/>
    </row>
    <row r="5771" spans="5:17" x14ac:dyDescent="0.2">
      <c r="E5771" s="5"/>
      <c r="F5771" s="5"/>
      <c r="G5771" s="5"/>
      <c r="H5771" s="5"/>
      <c r="I5771" s="5"/>
      <c r="J5771" s="5"/>
      <c r="K5771" s="5"/>
      <c r="L5771" s="5"/>
      <c r="M5771" s="5"/>
      <c r="N5771" s="5"/>
      <c r="O5771" s="5"/>
      <c r="P5771" s="5"/>
      <c r="Q5771" s="5"/>
    </row>
    <row r="5772" spans="5:17" x14ac:dyDescent="0.2">
      <c r="E5772" s="5"/>
      <c r="F5772" s="5"/>
      <c r="G5772" s="5"/>
      <c r="H5772" s="5"/>
      <c r="I5772" s="5"/>
      <c r="J5772" s="5"/>
      <c r="K5772" s="5"/>
      <c r="L5772" s="5"/>
      <c r="M5772" s="5"/>
      <c r="N5772" s="5"/>
      <c r="O5772" s="5"/>
      <c r="P5772" s="5"/>
      <c r="Q5772" s="5"/>
    </row>
    <row r="5773" spans="5:17" x14ac:dyDescent="0.2">
      <c r="E5773" s="5"/>
      <c r="F5773" s="5"/>
      <c r="G5773" s="5"/>
      <c r="H5773" s="5"/>
      <c r="I5773" s="5"/>
      <c r="J5773" s="5"/>
      <c r="K5773" s="5"/>
      <c r="L5773" s="5"/>
      <c r="M5773" s="5"/>
      <c r="N5773" s="5"/>
      <c r="O5773" s="5"/>
      <c r="P5773" s="5"/>
      <c r="Q5773" s="5"/>
    </row>
    <row r="5774" spans="5:17" x14ac:dyDescent="0.2">
      <c r="E5774" s="5"/>
      <c r="F5774" s="5"/>
      <c r="G5774" s="5"/>
      <c r="H5774" s="5"/>
      <c r="I5774" s="5"/>
      <c r="J5774" s="5"/>
      <c r="K5774" s="5"/>
      <c r="L5774" s="5"/>
      <c r="M5774" s="5"/>
      <c r="N5774" s="5"/>
      <c r="O5774" s="5"/>
      <c r="P5774" s="5"/>
      <c r="Q5774" s="5"/>
    </row>
    <row r="5775" spans="5:17" x14ac:dyDescent="0.2">
      <c r="E5775" s="5"/>
      <c r="F5775" s="5"/>
      <c r="G5775" s="5"/>
      <c r="H5775" s="5"/>
      <c r="I5775" s="5"/>
      <c r="J5775" s="5"/>
      <c r="K5775" s="5"/>
      <c r="L5775" s="5"/>
      <c r="M5775" s="5"/>
      <c r="N5775" s="5"/>
      <c r="O5775" s="5"/>
      <c r="P5775" s="5"/>
      <c r="Q5775" s="5"/>
    </row>
    <row r="5776" spans="5:17" x14ac:dyDescent="0.2">
      <c r="E5776" s="5"/>
      <c r="F5776" s="5"/>
      <c r="G5776" s="5"/>
      <c r="H5776" s="5"/>
      <c r="I5776" s="5"/>
      <c r="J5776" s="5"/>
      <c r="K5776" s="5"/>
      <c r="L5776" s="5"/>
      <c r="M5776" s="5"/>
      <c r="N5776" s="5"/>
      <c r="O5776" s="5"/>
      <c r="P5776" s="5"/>
      <c r="Q5776" s="5"/>
    </row>
    <row r="5777" spans="5:17" x14ac:dyDescent="0.2">
      <c r="E5777" s="5"/>
      <c r="F5777" s="5"/>
      <c r="G5777" s="5"/>
      <c r="H5777" s="5"/>
      <c r="I5777" s="5"/>
      <c r="J5777" s="5"/>
      <c r="K5777" s="5"/>
      <c r="L5777" s="5"/>
      <c r="M5777" s="5"/>
      <c r="N5777" s="5"/>
      <c r="O5777" s="5"/>
      <c r="P5777" s="5"/>
      <c r="Q5777" s="5"/>
    </row>
    <row r="5778" spans="5:17" x14ac:dyDescent="0.2">
      <c r="E5778" s="5"/>
      <c r="F5778" s="5"/>
      <c r="G5778" s="5"/>
      <c r="H5778" s="5"/>
      <c r="I5778" s="5"/>
      <c r="J5778" s="5"/>
      <c r="K5778" s="5"/>
      <c r="L5778" s="5"/>
      <c r="M5778" s="5"/>
      <c r="N5778" s="5"/>
      <c r="O5778" s="5"/>
      <c r="P5778" s="5"/>
      <c r="Q5778" s="5"/>
    </row>
    <row r="5779" spans="5:17" x14ac:dyDescent="0.2">
      <c r="E5779" s="5"/>
      <c r="F5779" s="5"/>
      <c r="G5779" s="5"/>
      <c r="H5779" s="5"/>
      <c r="I5779" s="5"/>
      <c r="J5779" s="5"/>
      <c r="K5779" s="5"/>
      <c r="L5779" s="5"/>
      <c r="M5779" s="5"/>
      <c r="N5779" s="5"/>
      <c r="O5779" s="5"/>
      <c r="P5779" s="5"/>
      <c r="Q5779" s="5"/>
    </row>
    <row r="5780" spans="5:17" x14ac:dyDescent="0.2">
      <c r="E5780" s="5"/>
      <c r="F5780" s="5"/>
      <c r="G5780" s="5"/>
      <c r="H5780" s="5"/>
      <c r="I5780" s="5"/>
      <c r="J5780" s="5"/>
      <c r="K5780" s="5"/>
      <c r="L5780" s="5"/>
      <c r="M5780" s="5"/>
      <c r="N5780" s="5"/>
      <c r="O5780" s="5"/>
      <c r="P5780" s="5"/>
      <c r="Q5780" s="5"/>
    </row>
    <row r="5781" spans="5:17" x14ac:dyDescent="0.2">
      <c r="E5781" s="5"/>
      <c r="F5781" s="5"/>
      <c r="G5781" s="5"/>
      <c r="H5781" s="5"/>
      <c r="I5781" s="5"/>
      <c r="J5781" s="5"/>
      <c r="K5781" s="5"/>
      <c r="L5781" s="5"/>
      <c r="M5781" s="5"/>
      <c r="N5781" s="5"/>
      <c r="O5781" s="5"/>
      <c r="P5781" s="5"/>
      <c r="Q5781" s="5"/>
    </row>
    <row r="5782" spans="5:17" x14ac:dyDescent="0.2">
      <c r="E5782" s="5"/>
      <c r="F5782" s="5"/>
      <c r="G5782" s="5"/>
      <c r="H5782" s="5"/>
      <c r="I5782" s="5"/>
      <c r="J5782" s="5"/>
      <c r="K5782" s="5"/>
      <c r="L5782" s="5"/>
      <c r="M5782" s="5"/>
      <c r="N5782" s="5"/>
      <c r="O5782" s="5"/>
      <c r="P5782" s="5"/>
      <c r="Q5782" s="5"/>
    </row>
    <row r="5783" spans="5:17" x14ac:dyDescent="0.2">
      <c r="E5783" s="5"/>
      <c r="F5783" s="5"/>
      <c r="G5783" s="5"/>
      <c r="H5783" s="5"/>
      <c r="I5783" s="5"/>
      <c r="J5783" s="5"/>
      <c r="K5783" s="5"/>
      <c r="L5783" s="5"/>
      <c r="M5783" s="5"/>
      <c r="N5783" s="5"/>
      <c r="O5783" s="5"/>
      <c r="P5783" s="5"/>
      <c r="Q5783" s="5"/>
    </row>
    <row r="5784" spans="5:17" x14ac:dyDescent="0.2">
      <c r="E5784" s="5"/>
      <c r="F5784" s="5"/>
      <c r="G5784" s="5"/>
      <c r="H5784" s="5"/>
      <c r="I5784" s="5"/>
      <c r="J5784" s="5"/>
      <c r="K5784" s="5"/>
      <c r="L5784" s="5"/>
      <c r="M5784" s="5"/>
      <c r="N5784" s="5"/>
      <c r="O5784" s="5"/>
      <c r="P5784" s="5"/>
      <c r="Q5784" s="5"/>
    </row>
    <row r="5785" spans="5:17" x14ac:dyDescent="0.2">
      <c r="E5785" s="5"/>
      <c r="F5785" s="5"/>
      <c r="G5785" s="5"/>
      <c r="H5785" s="5"/>
      <c r="I5785" s="5"/>
      <c r="J5785" s="5"/>
      <c r="K5785" s="5"/>
      <c r="L5785" s="5"/>
      <c r="M5785" s="5"/>
      <c r="N5785" s="5"/>
      <c r="O5785" s="5"/>
      <c r="P5785" s="5"/>
      <c r="Q5785" s="5"/>
    </row>
    <row r="5786" spans="5:17" x14ac:dyDescent="0.2">
      <c r="E5786" s="5"/>
      <c r="F5786" s="5"/>
      <c r="G5786" s="5"/>
      <c r="H5786" s="5"/>
      <c r="I5786" s="5"/>
      <c r="J5786" s="5"/>
      <c r="K5786" s="5"/>
      <c r="L5786" s="5"/>
      <c r="M5786" s="5"/>
      <c r="N5786" s="5"/>
      <c r="O5786" s="5"/>
      <c r="P5786" s="5"/>
      <c r="Q5786" s="5"/>
    </row>
    <row r="5787" spans="5:17" x14ac:dyDescent="0.2">
      <c r="E5787" s="5"/>
      <c r="F5787" s="5"/>
      <c r="G5787" s="5"/>
      <c r="H5787" s="5"/>
      <c r="I5787" s="5"/>
      <c r="J5787" s="5"/>
      <c r="K5787" s="5"/>
      <c r="L5787" s="5"/>
      <c r="M5787" s="5"/>
      <c r="N5787" s="5"/>
      <c r="O5787" s="5"/>
      <c r="P5787" s="5"/>
      <c r="Q5787" s="5"/>
    </row>
    <row r="5788" spans="5:17" x14ac:dyDescent="0.2">
      <c r="E5788" s="5"/>
      <c r="F5788" s="5"/>
      <c r="G5788" s="5"/>
      <c r="H5788" s="5"/>
      <c r="I5788" s="5"/>
      <c r="J5788" s="5"/>
      <c r="K5788" s="5"/>
      <c r="L5788" s="5"/>
      <c r="M5788" s="5"/>
      <c r="N5788" s="5"/>
      <c r="O5788" s="5"/>
      <c r="P5788" s="5"/>
      <c r="Q5788" s="5"/>
    </row>
    <row r="5789" spans="5:17" x14ac:dyDescent="0.2">
      <c r="E5789" s="5"/>
      <c r="F5789" s="5"/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</row>
    <row r="5790" spans="5:17" x14ac:dyDescent="0.2">
      <c r="E5790" s="5"/>
      <c r="F5790" s="5"/>
      <c r="G5790" s="5"/>
      <c r="H5790" s="5"/>
      <c r="I5790" s="5"/>
      <c r="J5790" s="5"/>
      <c r="K5790" s="5"/>
      <c r="L5790" s="5"/>
      <c r="M5790" s="5"/>
      <c r="N5790" s="5"/>
      <c r="O5790" s="5"/>
      <c r="P5790" s="5"/>
      <c r="Q5790" s="5"/>
    </row>
    <row r="5791" spans="5:17" x14ac:dyDescent="0.2">
      <c r="E5791" s="5"/>
      <c r="F5791" s="5"/>
      <c r="G5791" s="5"/>
      <c r="H5791" s="5"/>
      <c r="I5791" s="5"/>
      <c r="J5791" s="5"/>
      <c r="K5791" s="5"/>
      <c r="L5791" s="5"/>
      <c r="M5791" s="5"/>
      <c r="N5791" s="5"/>
      <c r="O5791" s="5"/>
      <c r="P5791" s="5"/>
      <c r="Q5791" s="5"/>
    </row>
    <row r="5792" spans="5:17" x14ac:dyDescent="0.2">
      <c r="E5792" s="5"/>
      <c r="F5792" s="5"/>
      <c r="G5792" s="5"/>
      <c r="H5792" s="5"/>
      <c r="I5792" s="5"/>
      <c r="J5792" s="5"/>
      <c r="K5792" s="5"/>
      <c r="L5792" s="5"/>
      <c r="M5792" s="5"/>
      <c r="N5792" s="5"/>
      <c r="O5792" s="5"/>
      <c r="P5792" s="5"/>
      <c r="Q5792" s="5"/>
    </row>
    <row r="5793" spans="5:17" x14ac:dyDescent="0.2">
      <c r="E5793" s="5"/>
      <c r="F5793" s="5"/>
      <c r="G5793" s="5"/>
      <c r="H5793" s="5"/>
      <c r="I5793" s="5"/>
      <c r="J5793" s="5"/>
      <c r="K5793" s="5"/>
      <c r="L5793" s="5"/>
      <c r="M5793" s="5"/>
      <c r="N5793" s="5"/>
      <c r="O5793" s="5"/>
      <c r="P5793" s="5"/>
      <c r="Q5793" s="5"/>
    </row>
    <row r="5794" spans="5:17" x14ac:dyDescent="0.2">
      <c r="E5794" s="5"/>
      <c r="F5794" s="5"/>
      <c r="G5794" s="5"/>
      <c r="H5794" s="5"/>
      <c r="I5794" s="5"/>
      <c r="J5794" s="5"/>
      <c r="K5794" s="5"/>
      <c r="L5794" s="5"/>
      <c r="M5794" s="5"/>
      <c r="N5794" s="5"/>
      <c r="O5794" s="5"/>
      <c r="P5794" s="5"/>
      <c r="Q5794" s="5"/>
    </row>
    <row r="5795" spans="5:17" x14ac:dyDescent="0.2">
      <c r="E5795" s="5"/>
      <c r="F5795" s="5"/>
      <c r="G5795" s="5"/>
      <c r="H5795" s="5"/>
      <c r="I5795" s="5"/>
      <c r="J5795" s="5"/>
      <c r="K5795" s="5"/>
      <c r="L5795" s="5"/>
      <c r="M5795" s="5"/>
      <c r="N5795" s="5"/>
      <c r="O5795" s="5"/>
      <c r="P5795" s="5"/>
      <c r="Q5795" s="5"/>
    </row>
    <row r="5796" spans="5:17" x14ac:dyDescent="0.2">
      <c r="E5796" s="5"/>
      <c r="F5796" s="5"/>
      <c r="G5796" s="5"/>
      <c r="H5796" s="5"/>
      <c r="I5796" s="5"/>
      <c r="J5796" s="5"/>
      <c r="K5796" s="5"/>
      <c r="L5796" s="5"/>
      <c r="M5796" s="5"/>
      <c r="N5796" s="5"/>
      <c r="O5796" s="5"/>
      <c r="P5796" s="5"/>
      <c r="Q5796" s="5"/>
    </row>
    <row r="5797" spans="5:17" x14ac:dyDescent="0.2">
      <c r="E5797" s="5"/>
      <c r="F5797" s="5"/>
      <c r="G5797" s="5"/>
      <c r="H5797" s="5"/>
      <c r="I5797" s="5"/>
      <c r="J5797" s="5"/>
      <c r="K5797" s="5"/>
      <c r="L5797" s="5"/>
      <c r="M5797" s="5"/>
      <c r="N5797" s="5"/>
      <c r="O5797" s="5"/>
      <c r="P5797" s="5"/>
      <c r="Q5797" s="5"/>
    </row>
    <row r="5798" spans="5:17" x14ac:dyDescent="0.2">
      <c r="E5798" s="5"/>
      <c r="F5798" s="5"/>
      <c r="G5798" s="5"/>
      <c r="H5798" s="5"/>
      <c r="I5798" s="5"/>
      <c r="J5798" s="5"/>
      <c r="K5798" s="5"/>
      <c r="L5798" s="5"/>
      <c r="M5798" s="5"/>
      <c r="N5798" s="5"/>
      <c r="O5798" s="5"/>
      <c r="P5798" s="5"/>
      <c r="Q5798" s="5"/>
    </row>
    <row r="5799" spans="5:17" x14ac:dyDescent="0.2">
      <c r="E5799" s="5"/>
      <c r="F5799" s="5"/>
      <c r="G5799" s="5"/>
      <c r="H5799" s="5"/>
      <c r="I5799" s="5"/>
      <c r="J5799" s="5"/>
      <c r="K5799" s="5"/>
      <c r="L5799" s="5"/>
      <c r="M5799" s="5"/>
      <c r="N5799" s="5"/>
      <c r="O5799" s="5"/>
      <c r="P5799" s="5"/>
      <c r="Q5799" s="5"/>
    </row>
    <row r="5800" spans="5:17" x14ac:dyDescent="0.2">
      <c r="E5800" s="5"/>
      <c r="F5800" s="5"/>
      <c r="G5800" s="5"/>
      <c r="H5800" s="5"/>
      <c r="I5800" s="5"/>
      <c r="J5800" s="5"/>
      <c r="K5800" s="5"/>
      <c r="L5800" s="5"/>
      <c r="M5800" s="5"/>
      <c r="N5800" s="5"/>
      <c r="O5800" s="5"/>
      <c r="P5800" s="5"/>
      <c r="Q5800" s="5"/>
    </row>
    <row r="5801" spans="5:17" x14ac:dyDescent="0.2">
      <c r="E5801" s="5"/>
      <c r="F5801" s="5"/>
      <c r="G5801" s="5"/>
      <c r="H5801" s="5"/>
      <c r="I5801" s="5"/>
      <c r="J5801" s="5"/>
      <c r="K5801" s="5"/>
      <c r="L5801" s="5"/>
      <c r="M5801" s="5"/>
      <c r="N5801" s="5"/>
      <c r="O5801" s="5"/>
      <c r="P5801" s="5"/>
      <c r="Q5801" s="5"/>
    </row>
    <row r="5802" spans="5:17" x14ac:dyDescent="0.2">
      <c r="E5802" s="5"/>
      <c r="F5802" s="5"/>
      <c r="G5802" s="5"/>
      <c r="H5802" s="5"/>
      <c r="I5802" s="5"/>
      <c r="J5802" s="5"/>
      <c r="K5802" s="5"/>
      <c r="L5802" s="5"/>
      <c r="M5802" s="5"/>
      <c r="N5802" s="5"/>
      <c r="O5802" s="5"/>
      <c r="P5802" s="5"/>
      <c r="Q5802" s="5"/>
    </row>
    <row r="5803" spans="5:17" x14ac:dyDescent="0.2">
      <c r="E5803" s="5"/>
      <c r="F5803" s="5"/>
      <c r="G5803" s="5"/>
      <c r="H5803" s="5"/>
      <c r="I5803" s="5"/>
      <c r="J5803" s="5"/>
      <c r="K5803" s="5"/>
      <c r="L5803" s="5"/>
      <c r="M5803" s="5"/>
      <c r="N5803" s="5"/>
      <c r="O5803" s="5"/>
      <c r="P5803" s="5"/>
      <c r="Q5803" s="5"/>
    </row>
    <row r="5804" spans="5:17" x14ac:dyDescent="0.2">
      <c r="E5804" s="5"/>
      <c r="F5804" s="5"/>
      <c r="G5804" s="5"/>
      <c r="H5804" s="5"/>
      <c r="I5804" s="5"/>
      <c r="J5804" s="5"/>
      <c r="K5804" s="5"/>
      <c r="L5804" s="5"/>
      <c r="M5804" s="5"/>
      <c r="N5804" s="5"/>
      <c r="O5804" s="5"/>
      <c r="P5804" s="5"/>
      <c r="Q5804" s="5"/>
    </row>
    <row r="5805" spans="5:17" x14ac:dyDescent="0.2">
      <c r="E5805" s="5"/>
      <c r="F5805" s="5"/>
      <c r="G5805" s="5"/>
      <c r="H5805" s="5"/>
      <c r="I5805" s="5"/>
      <c r="J5805" s="5"/>
      <c r="K5805" s="5"/>
      <c r="L5805" s="5"/>
      <c r="M5805" s="5"/>
      <c r="N5805" s="5"/>
      <c r="O5805" s="5"/>
      <c r="P5805" s="5"/>
      <c r="Q5805" s="5"/>
    </row>
    <row r="5806" spans="5:17" x14ac:dyDescent="0.2">
      <c r="E5806" s="5"/>
      <c r="F5806" s="5"/>
      <c r="G5806" s="5"/>
      <c r="H5806" s="5"/>
      <c r="I5806" s="5"/>
      <c r="J5806" s="5"/>
      <c r="K5806" s="5"/>
      <c r="L5806" s="5"/>
      <c r="M5806" s="5"/>
      <c r="N5806" s="5"/>
      <c r="O5806" s="5"/>
      <c r="P5806" s="5"/>
      <c r="Q5806" s="5"/>
    </row>
    <row r="5807" spans="5:17" x14ac:dyDescent="0.2">
      <c r="E5807" s="5"/>
      <c r="F5807" s="5"/>
      <c r="G5807" s="5"/>
      <c r="H5807" s="5"/>
      <c r="I5807" s="5"/>
      <c r="J5807" s="5"/>
      <c r="K5807" s="5"/>
      <c r="L5807" s="5"/>
      <c r="M5807" s="5"/>
      <c r="N5807" s="5"/>
      <c r="O5807" s="5"/>
      <c r="P5807" s="5"/>
      <c r="Q5807" s="5"/>
    </row>
    <row r="5808" spans="5:17" x14ac:dyDescent="0.2">
      <c r="E5808" s="5"/>
      <c r="F5808" s="5"/>
      <c r="G5808" s="5"/>
      <c r="H5808" s="5"/>
      <c r="I5808" s="5"/>
      <c r="J5808" s="5"/>
      <c r="K5808" s="5"/>
      <c r="L5808" s="5"/>
      <c r="M5808" s="5"/>
      <c r="N5808" s="5"/>
      <c r="O5808" s="5"/>
      <c r="P5808" s="5"/>
      <c r="Q5808" s="5"/>
    </row>
    <row r="5809" spans="5:17" x14ac:dyDescent="0.2">
      <c r="E5809" s="5"/>
      <c r="F5809" s="5"/>
      <c r="G5809" s="5"/>
      <c r="H5809" s="5"/>
      <c r="I5809" s="5"/>
      <c r="J5809" s="5"/>
      <c r="K5809" s="5"/>
      <c r="L5809" s="5"/>
      <c r="M5809" s="5"/>
      <c r="N5809" s="5"/>
      <c r="O5809" s="5"/>
      <c r="P5809" s="5"/>
      <c r="Q5809" s="5"/>
    </row>
    <row r="5810" spans="5:17" x14ac:dyDescent="0.2">
      <c r="E5810" s="5"/>
      <c r="F5810" s="5"/>
      <c r="G5810" s="5"/>
      <c r="H5810" s="5"/>
      <c r="I5810" s="5"/>
      <c r="J5810" s="5"/>
      <c r="K5810" s="5"/>
      <c r="L5810" s="5"/>
      <c r="M5810" s="5"/>
      <c r="N5810" s="5"/>
      <c r="O5810" s="5"/>
      <c r="P5810" s="5"/>
      <c r="Q5810" s="5"/>
    </row>
    <row r="5811" spans="5:17" x14ac:dyDescent="0.2">
      <c r="E5811" s="5"/>
      <c r="F5811" s="5"/>
      <c r="G5811" s="5"/>
      <c r="H5811" s="5"/>
      <c r="I5811" s="5"/>
      <c r="J5811" s="5"/>
      <c r="K5811" s="5"/>
      <c r="L5811" s="5"/>
      <c r="M5811" s="5"/>
      <c r="N5811" s="5"/>
      <c r="O5811" s="5"/>
      <c r="P5811" s="5"/>
      <c r="Q5811" s="5"/>
    </row>
    <row r="5812" spans="5:17" x14ac:dyDescent="0.2">
      <c r="E5812" s="5"/>
      <c r="F5812" s="5"/>
      <c r="G5812" s="5"/>
      <c r="H5812" s="5"/>
      <c r="I5812" s="5"/>
      <c r="J5812" s="5"/>
      <c r="K5812" s="5"/>
      <c r="L5812" s="5"/>
      <c r="M5812" s="5"/>
      <c r="N5812" s="5"/>
      <c r="O5812" s="5"/>
      <c r="P5812" s="5"/>
      <c r="Q5812" s="5"/>
    </row>
    <row r="5813" spans="5:17" x14ac:dyDescent="0.2">
      <c r="E5813" s="5"/>
      <c r="F5813" s="5"/>
      <c r="G5813" s="5"/>
      <c r="H5813" s="5"/>
      <c r="I5813" s="5"/>
      <c r="J5813" s="5"/>
      <c r="K5813" s="5"/>
      <c r="L5813" s="5"/>
      <c r="M5813" s="5"/>
      <c r="N5813" s="5"/>
      <c r="O5813" s="5"/>
      <c r="P5813" s="5"/>
      <c r="Q5813" s="5"/>
    </row>
    <row r="5814" spans="5:17" x14ac:dyDescent="0.2">
      <c r="E5814" s="5"/>
      <c r="F5814" s="5"/>
      <c r="G5814" s="5"/>
      <c r="H5814" s="5"/>
      <c r="I5814" s="5"/>
      <c r="J5814" s="5"/>
      <c r="K5814" s="5"/>
      <c r="L5814" s="5"/>
      <c r="M5814" s="5"/>
      <c r="N5814" s="5"/>
      <c r="O5814" s="5"/>
      <c r="P5814" s="5"/>
      <c r="Q5814" s="5"/>
    </row>
    <row r="5815" spans="5:17" x14ac:dyDescent="0.2">
      <c r="E5815" s="5"/>
      <c r="F5815" s="5"/>
      <c r="G5815" s="5"/>
      <c r="H5815" s="5"/>
      <c r="I5815" s="5"/>
      <c r="J5815" s="5"/>
      <c r="K5815" s="5"/>
      <c r="L5815" s="5"/>
      <c r="M5815" s="5"/>
      <c r="N5815" s="5"/>
      <c r="O5815" s="5"/>
      <c r="P5815" s="5"/>
      <c r="Q5815" s="5"/>
    </row>
    <row r="5816" spans="5:17" x14ac:dyDescent="0.2">
      <c r="E5816" s="5"/>
      <c r="F5816" s="5"/>
      <c r="G5816" s="5"/>
      <c r="H5816" s="5"/>
      <c r="I5816" s="5"/>
      <c r="J5816" s="5"/>
      <c r="K5816" s="5"/>
      <c r="L5816" s="5"/>
      <c r="M5816" s="5"/>
      <c r="N5816" s="5"/>
      <c r="O5816" s="5"/>
      <c r="P5816" s="5"/>
      <c r="Q5816" s="5"/>
    </row>
    <row r="5817" spans="5:17" x14ac:dyDescent="0.2">
      <c r="E5817" s="5"/>
      <c r="F5817" s="5"/>
      <c r="G5817" s="5"/>
      <c r="H5817" s="5"/>
      <c r="I5817" s="5"/>
      <c r="J5817" s="5"/>
      <c r="K5817" s="5"/>
      <c r="L5817" s="5"/>
      <c r="M5817" s="5"/>
      <c r="N5817" s="5"/>
      <c r="O5817" s="5"/>
      <c r="P5817" s="5"/>
      <c r="Q5817" s="5"/>
    </row>
    <row r="5818" spans="5:17" x14ac:dyDescent="0.2">
      <c r="E5818" s="5"/>
      <c r="F5818" s="5"/>
      <c r="G5818" s="5"/>
      <c r="H5818" s="5"/>
      <c r="I5818" s="5"/>
      <c r="J5818" s="5"/>
      <c r="K5818" s="5"/>
      <c r="L5818" s="5"/>
      <c r="M5818" s="5"/>
      <c r="N5818" s="5"/>
      <c r="O5818" s="5"/>
      <c r="P5818" s="5"/>
      <c r="Q5818" s="5"/>
    </row>
    <row r="5819" spans="5:17" x14ac:dyDescent="0.2">
      <c r="E5819" s="5"/>
      <c r="F5819" s="5"/>
      <c r="G5819" s="5"/>
      <c r="H5819" s="5"/>
      <c r="I5819" s="5"/>
      <c r="J5819" s="5"/>
      <c r="K5819" s="5"/>
      <c r="L5819" s="5"/>
      <c r="M5819" s="5"/>
      <c r="N5819" s="5"/>
      <c r="O5819" s="5"/>
      <c r="P5819" s="5"/>
      <c r="Q5819" s="5"/>
    </row>
    <row r="5820" spans="5:17" x14ac:dyDescent="0.2">
      <c r="E5820" s="5"/>
      <c r="F5820" s="5"/>
      <c r="G5820" s="5"/>
      <c r="H5820" s="5"/>
      <c r="I5820" s="5"/>
      <c r="J5820" s="5"/>
      <c r="K5820" s="5"/>
      <c r="L5820" s="5"/>
      <c r="M5820" s="5"/>
      <c r="N5820" s="5"/>
      <c r="O5820" s="5"/>
      <c r="P5820" s="5"/>
      <c r="Q5820" s="5"/>
    </row>
    <row r="5821" spans="5:17" x14ac:dyDescent="0.2">
      <c r="E5821" s="5"/>
      <c r="F5821" s="5"/>
      <c r="G5821" s="5"/>
      <c r="H5821" s="5"/>
      <c r="I5821" s="5"/>
      <c r="J5821" s="5"/>
      <c r="K5821" s="5"/>
      <c r="L5821" s="5"/>
      <c r="M5821" s="5"/>
      <c r="N5821" s="5"/>
      <c r="O5821" s="5"/>
      <c r="P5821" s="5"/>
      <c r="Q5821" s="5"/>
    </row>
    <row r="5822" spans="5:17" x14ac:dyDescent="0.2">
      <c r="E5822" s="5"/>
      <c r="F5822" s="5"/>
      <c r="G5822" s="5"/>
      <c r="H5822" s="5"/>
      <c r="I5822" s="5"/>
      <c r="J5822" s="5"/>
      <c r="K5822" s="5"/>
      <c r="L5822" s="5"/>
      <c r="M5822" s="5"/>
      <c r="N5822" s="5"/>
      <c r="O5822" s="5"/>
      <c r="P5822" s="5"/>
      <c r="Q5822" s="5"/>
    </row>
    <row r="5823" spans="5:17" x14ac:dyDescent="0.2">
      <c r="E5823" s="5"/>
      <c r="F5823" s="5"/>
      <c r="G5823" s="5"/>
      <c r="H5823" s="5"/>
      <c r="I5823" s="5"/>
      <c r="J5823" s="5"/>
      <c r="K5823" s="5"/>
      <c r="L5823" s="5"/>
      <c r="M5823" s="5"/>
      <c r="N5823" s="5"/>
      <c r="O5823" s="5"/>
      <c r="P5823" s="5"/>
      <c r="Q5823" s="5"/>
    </row>
    <row r="5824" spans="5:17" x14ac:dyDescent="0.2">
      <c r="E5824" s="5"/>
      <c r="F5824" s="5"/>
      <c r="G5824" s="5"/>
      <c r="H5824" s="5"/>
      <c r="I5824" s="5"/>
      <c r="J5824" s="5"/>
      <c r="K5824" s="5"/>
      <c r="L5824" s="5"/>
      <c r="M5824" s="5"/>
      <c r="N5824" s="5"/>
      <c r="O5824" s="5"/>
      <c r="P5824" s="5"/>
      <c r="Q5824" s="5"/>
    </row>
    <row r="5825" spans="5:17" x14ac:dyDescent="0.2">
      <c r="E5825" s="5"/>
      <c r="F5825" s="5"/>
      <c r="G5825" s="5"/>
      <c r="H5825" s="5"/>
      <c r="I5825" s="5"/>
      <c r="J5825" s="5"/>
      <c r="K5825" s="5"/>
      <c r="L5825" s="5"/>
      <c r="M5825" s="5"/>
      <c r="N5825" s="5"/>
      <c r="O5825" s="5"/>
      <c r="P5825" s="5"/>
      <c r="Q5825" s="5"/>
    </row>
    <row r="5826" spans="5:17" x14ac:dyDescent="0.2">
      <c r="E5826" s="5"/>
      <c r="F5826" s="5"/>
      <c r="G5826" s="5"/>
      <c r="H5826" s="5"/>
      <c r="I5826" s="5"/>
      <c r="J5826" s="5"/>
      <c r="K5826" s="5"/>
      <c r="L5826" s="5"/>
      <c r="M5826" s="5"/>
      <c r="N5826" s="5"/>
      <c r="O5826" s="5"/>
      <c r="P5826" s="5"/>
      <c r="Q5826" s="5"/>
    </row>
    <row r="5827" spans="5:17" x14ac:dyDescent="0.2">
      <c r="E5827" s="5"/>
      <c r="F5827" s="5"/>
      <c r="G5827" s="5"/>
      <c r="H5827" s="5"/>
      <c r="I5827" s="5"/>
      <c r="J5827" s="5"/>
      <c r="K5827" s="5"/>
      <c r="L5827" s="5"/>
      <c r="M5827" s="5"/>
      <c r="N5827" s="5"/>
      <c r="O5827" s="5"/>
      <c r="P5827" s="5"/>
      <c r="Q5827" s="5"/>
    </row>
    <row r="5828" spans="5:17" x14ac:dyDescent="0.2">
      <c r="E5828" s="5"/>
      <c r="F5828" s="5"/>
      <c r="G5828" s="5"/>
      <c r="H5828" s="5"/>
      <c r="I5828" s="5"/>
      <c r="J5828" s="5"/>
      <c r="K5828" s="5"/>
      <c r="L5828" s="5"/>
      <c r="M5828" s="5"/>
      <c r="N5828" s="5"/>
      <c r="O5828" s="5"/>
      <c r="P5828" s="5"/>
      <c r="Q5828" s="5"/>
    </row>
    <row r="5829" spans="5:17" x14ac:dyDescent="0.2">
      <c r="E5829" s="5"/>
      <c r="F5829" s="5"/>
      <c r="G5829" s="5"/>
      <c r="H5829" s="5"/>
      <c r="I5829" s="5"/>
      <c r="J5829" s="5"/>
      <c r="K5829" s="5"/>
      <c r="L5829" s="5"/>
      <c r="M5829" s="5"/>
      <c r="N5829" s="5"/>
      <c r="O5829" s="5"/>
      <c r="P5829" s="5"/>
      <c r="Q5829" s="5"/>
    </row>
    <row r="5830" spans="5:17" x14ac:dyDescent="0.2">
      <c r="E5830" s="5"/>
      <c r="F5830" s="5"/>
      <c r="G5830" s="5"/>
      <c r="H5830" s="5"/>
      <c r="I5830" s="5"/>
      <c r="J5830" s="5"/>
      <c r="K5830" s="5"/>
      <c r="L5830" s="5"/>
      <c r="M5830" s="5"/>
      <c r="N5830" s="5"/>
      <c r="O5830" s="5"/>
      <c r="P5830" s="5"/>
      <c r="Q5830" s="5"/>
    </row>
    <row r="5831" spans="5:17" x14ac:dyDescent="0.2">
      <c r="E5831" s="5"/>
      <c r="F5831" s="5"/>
      <c r="G5831" s="5"/>
      <c r="H5831" s="5"/>
      <c r="I5831" s="5"/>
      <c r="J5831" s="5"/>
      <c r="K5831" s="5"/>
      <c r="L5831" s="5"/>
      <c r="M5831" s="5"/>
      <c r="N5831" s="5"/>
      <c r="O5831" s="5"/>
      <c r="P5831" s="5"/>
      <c r="Q5831" s="5"/>
    </row>
    <row r="5832" spans="5:17" x14ac:dyDescent="0.2">
      <c r="E5832" s="5"/>
      <c r="F5832" s="5"/>
      <c r="G5832" s="5"/>
      <c r="H5832" s="5"/>
      <c r="I5832" s="5"/>
      <c r="J5832" s="5"/>
      <c r="K5832" s="5"/>
      <c r="L5832" s="5"/>
      <c r="M5832" s="5"/>
      <c r="N5832" s="5"/>
      <c r="O5832" s="5"/>
      <c r="P5832" s="5"/>
      <c r="Q5832" s="5"/>
    </row>
    <row r="5833" spans="5:17" x14ac:dyDescent="0.2">
      <c r="E5833" s="5"/>
      <c r="F5833" s="5"/>
      <c r="G5833" s="5"/>
      <c r="H5833" s="5"/>
      <c r="I5833" s="5"/>
      <c r="J5833" s="5"/>
      <c r="K5833" s="5"/>
      <c r="L5833" s="5"/>
      <c r="M5833" s="5"/>
      <c r="N5833" s="5"/>
      <c r="O5833" s="5"/>
      <c r="P5833" s="5"/>
      <c r="Q5833" s="5"/>
    </row>
    <row r="5834" spans="5:17" x14ac:dyDescent="0.2">
      <c r="E5834" s="5"/>
      <c r="F5834" s="5"/>
      <c r="G5834" s="5"/>
      <c r="H5834" s="5"/>
      <c r="I5834" s="5"/>
      <c r="J5834" s="5"/>
      <c r="K5834" s="5"/>
      <c r="L5834" s="5"/>
      <c r="M5834" s="5"/>
      <c r="N5834" s="5"/>
      <c r="O5834" s="5"/>
      <c r="P5834" s="5"/>
      <c r="Q5834" s="5"/>
    </row>
    <row r="5835" spans="5:17" x14ac:dyDescent="0.2">
      <c r="E5835" s="5"/>
      <c r="F5835" s="5"/>
      <c r="G5835" s="5"/>
      <c r="H5835" s="5"/>
      <c r="I5835" s="5"/>
      <c r="J5835" s="5"/>
      <c r="K5835" s="5"/>
      <c r="L5835" s="5"/>
      <c r="M5835" s="5"/>
      <c r="N5835" s="5"/>
      <c r="O5835" s="5"/>
      <c r="P5835" s="5"/>
      <c r="Q5835" s="5"/>
    </row>
    <row r="5836" spans="5:17" x14ac:dyDescent="0.2">
      <c r="E5836" s="5"/>
      <c r="F5836" s="5"/>
      <c r="G5836" s="5"/>
      <c r="H5836" s="5"/>
      <c r="I5836" s="5"/>
      <c r="J5836" s="5"/>
      <c r="K5836" s="5"/>
      <c r="L5836" s="5"/>
      <c r="M5836" s="5"/>
      <c r="N5836" s="5"/>
      <c r="O5836" s="5"/>
      <c r="P5836" s="5"/>
      <c r="Q5836" s="5"/>
    </row>
    <row r="5837" spans="5:17" x14ac:dyDescent="0.2">
      <c r="E5837" s="5"/>
      <c r="F5837" s="5"/>
      <c r="G5837" s="5"/>
      <c r="H5837" s="5"/>
      <c r="I5837" s="5"/>
      <c r="J5837" s="5"/>
      <c r="K5837" s="5"/>
      <c r="L5837" s="5"/>
      <c r="M5837" s="5"/>
      <c r="N5837" s="5"/>
      <c r="O5837" s="5"/>
      <c r="P5837" s="5"/>
      <c r="Q5837" s="5"/>
    </row>
    <row r="5838" spans="5:17" x14ac:dyDescent="0.2">
      <c r="E5838" s="5"/>
      <c r="F5838" s="5"/>
      <c r="G5838" s="5"/>
      <c r="H5838" s="5"/>
      <c r="I5838" s="5"/>
      <c r="J5838" s="5"/>
      <c r="K5838" s="5"/>
      <c r="L5838" s="5"/>
      <c r="M5838" s="5"/>
      <c r="N5838" s="5"/>
      <c r="O5838" s="5"/>
      <c r="P5838" s="5"/>
      <c r="Q5838" s="5"/>
    </row>
    <row r="5839" spans="5:17" x14ac:dyDescent="0.2">
      <c r="E5839" s="5"/>
      <c r="F5839" s="5"/>
      <c r="G5839" s="5"/>
      <c r="H5839" s="5"/>
      <c r="I5839" s="5"/>
      <c r="J5839" s="5"/>
      <c r="K5839" s="5"/>
      <c r="L5839" s="5"/>
      <c r="M5839" s="5"/>
      <c r="N5839" s="5"/>
      <c r="O5839" s="5"/>
      <c r="P5839" s="5"/>
      <c r="Q5839" s="5"/>
    </row>
    <row r="5840" spans="5:17" x14ac:dyDescent="0.2">
      <c r="E5840" s="5"/>
      <c r="F5840" s="5"/>
      <c r="G5840" s="5"/>
      <c r="H5840" s="5"/>
      <c r="I5840" s="5"/>
      <c r="J5840" s="5"/>
      <c r="K5840" s="5"/>
      <c r="L5840" s="5"/>
      <c r="M5840" s="5"/>
      <c r="N5840" s="5"/>
      <c r="O5840" s="5"/>
      <c r="P5840" s="5"/>
      <c r="Q5840" s="5"/>
    </row>
    <row r="5841" spans="5:17" x14ac:dyDescent="0.2">
      <c r="E5841" s="5"/>
      <c r="F5841" s="5"/>
      <c r="G5841" s="5"/>
      <c r="H5841" s="5"/>
      <c r="I5841" s="5"/>
      <c r="J5841" s="5"/>
      <c r="K5841" s="5"/>
      <c r="L5841" s="5"/>
      <c r="M5841" s="5"/>
      <c r="N5841" s="5"/>
      <c r="O5841" s="5"/>
      <c r="P5841" s="5"/>
      <c r="Q5841" s="5"/>
    </row>
    <row r="5842" spans="5:17" x14ac:dyDescent="0.2">
      <c r="E5842" s="5"/>
      <c r="F5842" s="5"/>
      <c r="G5842" s="5"/>
      <c r="H5842" s="5"/>
      <c r="I5842" s="5"/>
      <c r="J5842" s="5"/>
      <c r="K5842" s="5"/>
      <c r="L5842" s="5"/>
      <c r="M5842" s="5"/>
      <c r="N5842" s="5"/>
      <c r="O5842" s="5"/>
      <c r="P5842" s="5"/>
      <c r="Q5842" s="5"/>
    </row>
    <row r="5843" spans="5:17" x14ac:dyDescent="0.2">
      <c r="E5843" s="5"/>
      <c r="F5843" s="5"/>
      <c r="G5843" s="5"/>
      <c r="H5843" s="5"/>
      <c r="I5843" s="5"/>
      <c r="J5843" s="5"/>
      <c r="K5843" s="5"/>
      <c r="L5843" s="5"/>
      <c r="M5843" s="5"/>
      <c r="N5843" s="5"/>
      <c r="O5843" s="5"/>
      <c r="P5843" s="5"/>
      <c r="Q5843" s="5"/>
    </row>
    <row r="5844" spans="5:17" x14ac:dyDescent="0.2">
      <c r="E5844" s="5"/>
      <c r="F5844" s="5"/>
      <c r="G5844" s="5"/>
      <c r="H5844" s="5"/>
      <c r="I5844" s="5"/>
      <c r="J5844" s="5"/>
      <c r="K5844" s="5"/>
      <c r="L5844" s="5"/>
      <c r="M5844" s="5"/>
      <c r="N5844" s="5"/>
      <c r="O5844" s="5"/>
      <c r="P5844" s="5"/>
      <c r="Q5844" s="5"/>
    </row>
    <row r="5845" spans="5:17" x14ac:dyDescent="0.2">
      <c r="E5845" s="5"/>
      <c r="F5845" s="5"/>
      <c r="G5845" s="5"/>
      <c r="H5845" s="5"/>
      <c r="I5845" s="5"/>
      <c r="J5845" s="5"/>
      <c r="K5845" s="5"/>
      <c r="L5845" s="5"/>
      <c r="M5845" s="5"/>
      <c r="N5845" s="5"/>
      <c r="O5845" s="5"/>
      <c r="P5845" s="5"/>
      <c r="Q5845" s="5"/>
    </row>
    <row r="5846" spans="5:17" x14ac:dyDescent="0.2">
      <c r="E5846" s="5"/>
      <c r="F5846" s="5"/>
      <c r="G5846" s="5"/>
      <c r="H5846" s="5"/>
      <c r="I5846" s="5"/>
      <c r="J5846" s="5"/>
      <c r="K5846" s="5"/>
      <c r="L5846" s="5"/>
      <c r="M5846" s="5"/>
      <c r="N5846" s="5"/>
      <c r="O5846" s="5"/>
      <c r="P5846" s="5"/>
      <c r="Q5846" s="5"/>
    </row>
    <row r="5847" spans="5:17" x14ac:dyDescent="0.2">
      <c r="E5847" s="5"/>
      <c r="F5847" s="5"/>
      <c r="G5847" s="5"/>
      <c r="H5847" s="5"/>
      <c r="I5847" s="5"/>
      <c r="J5847" s="5"/>
      <c r="K5847" s="5"/>
      <c r="L5847" s="5"/>
      <c r="M5847" s="5"/>
      <c r="N5847" s="5"/>
      <c r="O5847" s="5"/>
      <c r="P5847" s="5"/>
      <c r="Q5847" s="5"/>
    </row>
    <row r="5848" spans="5:17" x14ac:dyDescent="0.2">
      <c r="E5848" s="5"/>
      <c r="F5848" s="5"/>
      <c r="G5848" s="5"/>
      <c r="H5848" s="5"/>
      <c r="I5848" s="5"/>
      <c r="J5848" s="5"/>
      <c r="K5848" s="5"/>
      <c r="L5848" s="5"/>
      <c r="M5848" s="5"/>
      <c r="N5848" s="5"/>
      <c r="O5848" s="5"/>
      <c r="P5848" s="5"/>
      <c r="Q5848" s="5"/>
    </row>
    <row r="5849" spans="5:17" x14ac:dyDescent="0.2">
      <c r="E5849" s="5"/>
      <c r="F5849" s="5"/>
      <c r="G5849" s="5"/>
      <c r="H5849" s="5"/>
      <c r="I5849" s="5"/>
      <c r="J5849" s="5"/>
      <c r="K5849" s="5"/>
      <c r="L5849" s="5"/>
      <c r="M5849" s="5"/>
      <c r="N5849" s="5"/>
      <c r="O5849" s="5"/>
      <c r="P5849" s="5"/>
      <c r="Q5849" s="5"/>
    </row>
    <row r="5850" spans="5:17" x14ac:dyDescent="0.2">
      <c r="E5850" s="5"/>
      <c r="F5850" s="5"/>
      <c r="G5850" s="5"/>
      <c r="H5850" s="5"/>
      <c r="I5850" s="5"/>
      <c r="J5850" s="5"/>
      <c r="K5850" s="5"/>
      <c r="L5850" s="5"/>
      <c r="M5850" s="5"/>
      <c r="N5850" s="5"/>
      <c r="O5850" s="5"/>
      <c r="P5850" s="5"/>
      <c r="Q5850" s="5"/>
    </row>
    <row r="5851" spans="5:17" x14ac:dyDescent="0.2">
      <c r="E5851" s="5"/>
      <c r="F5851" s="5"/>
      <c r="G5851" s="5"/>
      <c r="H5851" s="5"/>
      <c r="I5851" s="5"/>
      <c r="J5851" s="5"/>
      <c r="K5851" s="5"/>
      <c r="L5851" s="5"/>
      <c r="M5851" s="5"/>
      <c r="N5851" s="5"/>
      <c r="O5851" s="5"/>
      <c r="P5851" s="5"/>
      <c r="Q5851" s="5"/>
    </row>
    <row r="5852" spans="5:17" x14ac:dyDescent="0.2">
      <c r="E5852" s="5"/>
      <c r="F5852" s="5"/>
      <c r="G5852" s="5"/>
      <c r="H5852" s="5"/>
      <c r="I5852" s="5"/>
      <c r="J5852" s="5"/>
      <c r="K5852" s="5"/>
      <c r="L5852" s="5"/>
      <c r="M5852" s="5"/>
      <c r="N5852" s="5"/>
      <c r="O5852" s="5"/>
      <c r="P5852" s="5"/>
      <c r="Q5852" s="5"/>
    </row>
    <row r="5853" spans="5:17" x14ac:dyDescent="0.2">
      <c r="E5853" s="5"/>
      <c r="F5853" s="5"/>
      <c r="G5853" s="5"/>
      <c r="H5853" s="5"/>
      <c r="I5853" s="5"/>
      <c r="J5853" s="5"/>
      <c r="K5853" s="5"/>
      <c r="L5853" s="5"/>
      <c r="M5853" s="5"/>
      <c r="N5853" s="5"/>
      <c r="O5853" s="5"/>
      <c r="P5853" s="5"/>
      <c r="Q5853" s="5"/>
    </row>
    <row r="5854" spans="5:17" x14ac:dyDescent="0.2">
      <c r="E5854" s="5"/>
      <c r="F5854" s="5"/>
      <c r="G5854" s="5"/>
      <c r="H5854" s="5"/>
      <c r="I5854" s="5"/>
      <c r="J5854" s="5"/>
      <c r="K5854" s="5"/>
      <c r="L5854" s="5"/>
      <c r="M5854" s="5"/>
      <c r="N5854" s="5"/>
      <c r="O5854" s="5"/>
      <c r="P5854" s="5"/>
      <c r="Q5854" s="5"/>
    </row>
    <row r="5855" spans="5:17" x14ac:dyDescent="0.2">
      <c r="E5855" s="5"/>
      <c r="F5855" s="5"/>
      <c r="G5855" s="5"/>
      <c r="H5855" s="5"/>
      <c r="I5855" s="5"/>
      <c r="J5855" s="5"/>
      <c r="K5855" s="5"/>
      <c r="L5855" s="5"/>
      <c r="M5855" s="5"/>
      <c r="N5855" s="5"/>
      <c r="O5855" s="5"/>
      <c r="P5855" s="5"/>
      <c r="Q5855" s="5"/>
    </row>
    <row r="5856" spans="5:17" x14ac:dyDescent="0.2">
      <c r="E5856" s="5"/>
      <c r="F5856" s="5"/>
      <c r="G5856" s="5"/>
      <c r="H5856" s="5"/>
      <c r="I5856" s="5"/>
      <c r="J5856" s="5"/>
      <c r="K5856" s="5"/>
      <c r="L5856" s="5"/>
      <c r="M5856" s="5"/>
      <c r="N5856" s="5"/>
      <c r="O5856" s="5"/>
      <c r="P5856" s="5"/>
      <c r="Q5856" s="5"/>
    </row>
    <row r="5857" spans="5:17" x14ac:dyDescent="0.2">
      <c r="E5857" s="5"/>
      <c r="F5857" s="5"/>
      <c r="G5857" s="5"/>
      <c r="H5857" s="5"/>
      <c r="I5857" s="5"/>
      <c r="J5857" s="5"/>
      <c r="K5857" s="5"/>
      <c r="L5857" s="5"/>
      <c r="M5857" s="5"/>
      <c r="N5857" s="5"/>
      <c r="O5857" s="5"/>
      <c r="P5857" s="5"/>
      <c r="Q5857" s="5"/>
    </row>
    <row r="5858" spans="5:17" x14ac:dyDescent="0.2">
      <c r="E5858" s="5"/>
      <c r="F5858" s="5"/>
      <c r="G5858" s="5"/>
      <c r="H5858" s="5"/>
      <c r="I5858" s="5"/>
      <c r="J5858" s="5"/>
      <c r="K5858" s="5"/>
      <c r="L5858" s="5"/>
      <c r="M5858" s="5"/>
      <c r="N5858" s="5"/>
      <c r="O5858" s="5"/>
      <c r="P5858" s="5"/>
      <c r="Q5858" s="5"/>
    </row>
    <row r="5859" spans="5:17" x14ac:dyDescent="0.2">
      <c r="E5859" s="5"/>
      <c r="F5859" s="5"/>
      <c r="G5859" s="5"/>
      <c r="H5859" s="5"/>
      <c r="I5859" s="5"/>
      <c r="J5859" s="5"/>
      <c r="K5859" s="5"/>
      <c r="L5859" s="5"/>
      <c r="M5859" s="5"/>
      <c r="N5859" s="5"/>
      <c r="O5859" s="5"/>
      <c r="P5859" s="5"/>
      <c r="Q5859" s="5"/>
    </row>
    <row r="5860" spans="5:17" x14ac:dyDescent="0.2">
      <c r="E5860" s="5"/>
      <c r="F5860" s="5"/>
      <c r="G5860" s="5"/>
      <c r="H5860" s="5"/>
      <c r="I5860" s="5"/>
      <c r="J5860" s="5"/>
      <c r="K5860" s="5"/>
      <c r="L5860" s="5"/>
      <c r="M5860" s="5"/>
      <c r="N5860" s="5"/>
      <c r="O5860" s="5"/>
      <c r="P5860" s="5"/>
      <c r="Q5860" s="5"/>
    </row>
    <row r="5861" spans="5:17" x14ac:dyDescent="0.2">
      <c r="E5861" s="5"/>
      <c r="F5861" s="5"/>
      <c r="G5861" s="5"/>
      <c r="H5861" s="5"/>
      <c r="I5861" s="5"/>
      <c r="J5861" s="5"/>
      <c r="K5861" s="5"/>
      <c r="L5861" s="5"/>
      <c r="M5861" s="5"/>
      <c r="N5861" s="5"/>
      <c r="O5861" s="5"/>
      <c r="P5861" s="5"/>
      <c r="Q5861" s="5"/>
    </row>
    <row r="5862" spans="5:17" x14ac:dyDescent="0.2">
      <c r="E5862" s="5"/>
      <c r="F5862" s="5"/>
      <c r="G5862" s="5"/>
      <c r="H5862" s="5"/>
      <c r="I5862" s="5"/>
      <c r="J5862" s="5"/>
      <c r="K5862" s="5"/>
      <c r="L5862" s="5"/>
      <c r="M5862" s="5"/>
      <c r="N5862" s="5"/>
      <c r="O5862" s="5"/>
      <c r="P5862" s="5"/>
      <c r="Q5862" s="5"/>
    </row>
    <row r="5863" spans="5:17" x14ac:dyDescent="0.2">
      <c r="E5863" s="5"/>
      <c r="F5863" s="5"/>
      <c r="G5863" s="5"/>
      <c r="H5863" s="5"/>
      <c r="I5863" s="5"/>
      <c r="J5863" s="5"/>
      <c r="K5863" s="5"/>
      <c r="L5863" s="5"/>
      <c r="M5863" s="5"/>
      <c r="N5863" s="5"/>
      <c r="O5863" s="5"/>
      <c r="P5863" s="5"/>
      <c r="Q5863" s="5"/>
    </row>
    <row r="5864" spans="5:17" x14ac:dyDescent="0.2">
      <c r="E5864" s="5"/>
      <c r="F5864" s="5"/>
      <c r="G5864" s="5"/>
      <c r="H5864" s="5"/>
      <c r="I5864" s="5"/>
      <c r="J5864" s="5"/>
      <c r="K5864" s="5"/>
      <c r="L5864" s="5"/>
      <c r="M5864" s="5"/>
      <c r="N5864" s="5"/>
      <c r="O5864" s="5"/>
      <c r="P5864" s="5"/>
      <c r="Q5864" s="5"/>
    </row>
    <row r="5865" spans="5:17" x14ac:dyDescent="0.2">
      <c r="E5865" s="5"/>
      <c r="F5865" s="5"/>
      <c r="G5865" s="5"/>
      <c r="H5865" s="5"/>
      <c r="I5865" s="5"/>
      <c r="J5865" s="5"/>
      <c r="K5865" s="5"/>
      <c r="L5865" s="5"/>
      <c r="M5865" s="5"/>
      <c r="N5865" s="5"/>
      <c r="O5865" s="5"/>
      <c r="P5865" s="5"/>
      <c r="Q5865" s="5"/>
    </row>
    <row r="5866" spans="5:17" x14ac:dyDescent="0.2">
      <c r="E5866" s="5"/>
      <c r="F5866" s="5"/>
      <c r="G5866" s="5"/>
      <c r="H5866" s="5"/>
      <c r="I5866" s="5"/>
      <c r="J5866" s="5"/>
      <c r="K5866" s="5"/>
      <c r="L5866" s="5"/>
      <c r="M5866" s="5"/>
      <c r="N5866" s="5"/>
      <c r="O5866" s="5"/>
      <c r="P5866" s="5"/>
      <c r="Q5866" s="5"/>
    </row>
    <row r="5867" spans="5:17" x14ac:dyDescent="0.2">
      <c r="E5867" s="5"/>
      <c r="F5867" s="5"/>
      <c r="G5867" s="5"/>
      <c r="H5867" s="5"/>
      <c r="I5867" s="5"/>
      <c r="J5867" s="5"/>
      <c r="K5867" s="5"/>
      <c r="L5867" s="5"/>
      <c r="M5867" s="5"/>
      <c r="N5867" s="5"/>
      <c r="O5867" s="5"/>
      <c r="P5867" s="5"/>
      <c r="Q5867" s="5"/>
    </row>
    <row r="5868" spans="5:17" x14ac:dyDescent="0.2">
      <c r="E5868" s="5"/>
      <c r="F5868" s="5"/>
      <c r="G5868" s="5"/>
      <c r="H5868" s="5"/>
      <c r="I5868" s="5"/>
      <c r="J5868" s="5"/>
      <c r="K5868" s="5"/>
      <c r="L5868" s="5"/>
      <c r="M5868" s="5"/>
      <c r="N5868" s="5"/>
      <c r="O5868" s="5"/>
      <c r="P5868" s="5"/>
      <c r="Q5868" s="5"/>
    </row>
    <row r="5869" spans="5:17" x14ac:dyDescent="0.2">
      <c r="E5869" s="5"/>
      <c r="F5869" s="5"/>
      <c r="G5869" s="5"/>
      <c r="H5869" s="5"/>
      <c r="I5869" s="5"/>
      <c r="J5869" s="5"/>
      <c r="K5869" s="5"/>
      <c r="L5869" s="5"/>
      <c r="M5869" s="5"/>
      <c r="N5869" s="5"/>
      <c r="O5869" s="5"/>
      <c r="P5869" s="5"/>
      <c r="Q5869" s="5"/>
    </row>
    <row r="5870" spans="5:17" x14ac:dyDescent="0.2">
      <c r="E5870" s="5"/>
      <c r="F5870" s="5"/>
      <c r="G5870" s="5"/>
      <c r="H5870" s="5"/>
      <c r="I5870" s="5"/>
      <c r="J5870" s="5"/>
      <c r="K5870" s="5"/>
      <c r="L5870" s="5"/>
      <c r="M5870" s="5"/>
      <c r="N5870" s="5"/>
      <c r="O5870" s="5"/>
      <c r="P5870" s="5"/>
      <c r="Q5870" s="5"/>
    </row>
    <row r="5871" spans="5:17" x14ac:dyDescent="0.2">
      <c r="E5871" s="5"/>
      <c r="F5871" s="5"/>
      <c r="G5871" s="5"/>
      <c r="H5871" s="5"/>
      <c r="I5871" s="5"/>
      <c r="J5871" s="5"/>
      <c r="K5871" s="5"/>
      <c r="L5871" s="5"/>
      <c r="M5871" s="5"/>
      <c r="N5871" s="5"/>
      <c r="O5871" s="5"/>
      <c r="P5871" s="5"/>
      <c r="Q5871" s="5"/>
    </row>
    <row r="5872" spans="5:17" x14ac:dyDescent="0.2">
      <c r="E5872" s="5"/>
      <c r="F5872" s="5"/>
      <c r="G5872" s="5"/>
      <c r="H5872" s="5"/>
      <c r="I5872" s="5"/>
      <c r="J5872" s="5"/>
      <c r="K5872" s="5"/>
      <c r="L5872" s="5"/>
      <c r="M5872" s="5"/>
      <c r="N5872" s="5"/>
      <c r="O5872" s="5"/>
      <c r="P5872" s="5"/>
      <c r="Q5872" s="5"/>
    </row>
    <row r="5873" spans="5:17" x14ac:dyDescent="0.2">
      <c r="E5873" s="5"/>
      <c r="F5873" s="5"/>
      <c r="G5873" s="5"/>
      <c r="H5873" s="5"/>
      <c r="I5873" s="5"/>
      <c r="J5873" s="5"/>
      <c r="K5873" s="5"/>
      <c r="L5873" s="5"/>
      <c r="M5873" s="5"/>
      <c r="N5873" s="5"/>
      <c r="O5873" s="5"/>
      <c r="P5873" s="5"/>
      <c r="Q5873" s="5"/>
    </row>
    <row r="5874" spans="5:17" x14ac:dyDescent="0.2">
      <c r="E5874" s="5"/>
      <c r="F5874" s="5"/>
      <c r="G5874" s="5"/>
      <c r="H5874" s="5"/>
      <c r="I5874" s="5"/>
      <c r="J5874" s="5"/>
      <c r="K5874" s="5"/>
      <c r="L5874" s="5"/>
      <c r="M5874" s="5"/>
      <c r="N5874" s="5"/>
      <c r="O5874" s="5"/>
      <c r="P5874" s="5"/>
      <c r="Q5874" s="5"/>
    </row>
    <row r="5875" spans="5:17" x14ac:dyDescent="0.2">
      <c r="E5875" s="5"/>
      <c r="F5875" s="5"/>
      <c r="G5875" s="5"/>
      <c r="H5875" s="5"/>
      <c r="I5875" s="5"/>
      <c r="J5875" s="5"/>
      <c r="K5875" s="5"/>
      <c r="L5875" s="5"/>
      <c r="M5875" s="5"/>
      <c r="N5875" s="5"/>
      <c r="O5875" s="5"/>
      <c r="P5875" s="5"/>
      <c r="Q5875" s="5"/>
    </row>
    <row r="5876" spans="5:17" x14ac:dyDescent="0.2">
      <c r="E5876" s="5"/>
      <c r="F5876" s="5"/>
      <c r="G5876" s="5"/>
      <c r="H5876" s="5"/>
      <c r="I5876" s="5"/>
      <c r="J5876" s="5"/>
      <c r="K5876" s="5"/>
      <c r="L5876" s="5"/>
      <c r="M5876" s="5"/>
      <c r="N5876" s="5"/>
      <c r="O5876" s="5"/>
      <c r="P5876" s="5"/>
      <c r="Q5876" s="5"/>
    </row>
    <row r="5877" spans="5:17" x14ac:dyDescent="0.2">
      <c r="E5877" s="5"/>
      <c r="F5877" s="5"/>
      <c r="G5877" s="5"/>
      <c r="H5877" s="5"/>
      <c r="I5877" s="5"/>
      <c r="J5877" s="5"/>
      <c r="K5877" s="5"/>
      <c r="L5877" s="5"/>
      <c r="M5877" s="5"/>
      <c r="N5877" s="5"/>
      <c r="O5877" s="5"/>
      <c r="P5877" s="5"/>
      <c r="Q5877" s="5"/>
    </row>
    <row r="5878" spans="5:17" x14ac:dyDescent="0.2">
      <c r="E5878" s="5"/>
      <c r="F5878" s="5"/>
      <c r="G5878" s="5"/>
      <c r="H5878" s="5"/>
      <c r="I5878" s="5"/>
      <c r="J5878" s="5"/>
      <c r="K5878" s="5"/>
      <c r="L5878" s="5"/>
      <c r="M5878" s="5"/>
      <c r="N5878" s="5"/>
      <c r="O5878" s="5"/>
      <c r="P5878" s="5"/>
      <c r="Q5878" s="5"/>
    </row>
    <row r="5879" spans="5:17" x14ac:dyDescent="0.2">
      <c r="E5879" s="5"/>
      <c r="F5879" s="5"/>
      <c r="G5879" s="5"/>
      <c r="H5879" s="5"/>
      <c r="I5879" s="5"/>
      <c r="J5879" s="5"/>
      <c r="K5879" s="5"/>
      <c r="L5879" s="5"/>
      <c r="M5879" s="5"/>
      <c r="N5879" s="5"/>
      <c r="O5879" s="5"/>
      <c r="P5879" s="5"/>
      <c r="Q5879" s="5"/>
    </row>
    <row r="5880" spans="5:17" x14ac:dyDescent="0.2">
      <c r="E5880" s="5"/>
      <c r="F5880" s="5"/>
      <c r="G5880" s="5"/>
      <c r="H5880" s="5"/>
      <c r="I5880" s="5"/>
      <c r="J5880" s="5"/>
      <c r="K5880" s="5"/>
      <c r="L5880" s="5"/>
      <c r="M5880" s="5"/>
      <c r="N5880" s="5"/>
      <c r="O5880" s="5"/>
      <c r="P5880" s="5"/>
      <c r="Q5880" s="5"/>
    </row>
    <row r="5881" spans="5:17" x14ac:dyDescent="0.2">
      <c r="E5881" s="5"/>
      <c r="F5881" s="5"/>
      <c r="G5881" s="5"/>
      <c r="H5881" s="5"/>
      <c r="I5881" s="5"/>
      <c r="J5881" s="5"/>
      <c r="K5881" s="5"/>
      <c r="L5881" s="5"/>
      <c r="M5881" s="5"/>
      <c r="N5881" s="5"/>
      <c r="O5881" s="5"/>
      <c r="P5881" s="5"/>
      <c r="Q5881" s="5"/>
    </row>
    <row r="5882" spans="5:17" x14ac:dyDescent="0.2">
      <c r="E5882" s="5"/>
      <c r="F5882" s="5"/>
      <c r="G5882" s="5"/>
      <c r="H5882" s="5"/>
      <c r="I5882" s="5"/>
      <c r="J5882" s="5"/>
      <c r="K5882" s="5"/>
      <c r="L5882" s="5"/>
      <c r="M5882" s="5"/>
      <c r="N5882" s="5"/>
      <c r="O5882" s="5"/>
      <c r="P5882" s="5"/>
      <c r="Q5882" s="5"/>
    </row>
    <row r="5883" spans="5:17" x14ac:dyDescent="0.2">
      <c r="E5883" s="5"/>
      <c r="F5883" s="5"/>
      <c r="G5883" s="5"/>
      <c r="H5883" s="5"/>
      <c r="I5883" s="5"/>
      <c r="J5883" s="5"/>
      <c r="K5883" s="5"/>
      <c r="L5883" s="5"/>
      <c r="M5883" s="5"/>
      <c r="N5883" s="5"/>
      <c r="O5883" s="5"/>
      <c r="P5883" s="5"/>
      <c r="Q5883" s="5"/>
    </row>
    <row r="5884" spans="5:17" x14ac:dyDescent="0.2">
      <c r="E5884" s="5"/>
      <c r="F5884" s="5"/>
      <c r="G5884" s="5"/>
      <c r="H5884" s="5"/>
      <c r="I5884" s="5"/>
      <c r="J5884" s="5"/>
      <c r="K5884" s="5"/>
      <c r="L5884" s="5"/>
      <c r="M5884" s="5"/>
      <c r="N5884" s="5"/>
      <c r="O5884" s="5"/>
      <c r="P5884" s="5"/>
      <c r="Q5884" s="5"/>
    </row>
    <row r="5885" spans="5:17" x14ac:dyDescent="0.2">
      <c r="E5885" s="5"/>
      <c r="F5885" s="5"/>
      <c r="G5885" s="5"/>
      <c r="H5885" s="5"/>
      <c r="I5885" s="5"/>
      <c r="J5885" s="5"/>
      <c r="K5885" s="5"/>
      <c r="L5885" s="5"/>
      <c r="M5885" s="5"/>
      <c r="N5885" s="5"/>
      <c r="O5885" s="5"/>
      <c r="P5885" s="5"/>
      <c r="Q5885" s="5"/>
    </row>
    <row r="5886" spans="5:17" x14ac:dyDescent="0.2">
      <c r="E5886" s="5"/>
      <c r="F5886" s="5"/>
      <c r="G5886" s="5"/>
      <c r="H5886" s="5"/>
      <c r="I5886" s="5"/>
      <c r="J5886" s="5"/>
      <c r="K5886" s="5"/>
      <c r="L5886" s="5"/>
      <c r="M5886" s="5"/>
      <c r="N5886" s="5"/>
      <c r="O5886" s="5"/>
      <c r="P5886" s="5"/>
      <c r="Q5886" s="5"/>
    </row>
    <row r="5887" spans="5:17" x14ac:dyDescent="0.2">
      <c r="E5887" s="5"/>
      <c r="F5887" s="5"/>
      <c r="G5887" s="5"/>
      <c r="H5887" s="5"/>
      <c r="I5887" s="5"/>
      <c r="J5887" s="5"/>
      <c r="K5887" s="5"/>
      <c r="L5887" s="5"/>
      <c r="M5887" s="5"/>
      <c r="N5887" s="5"/>
      <c r="O5887" s="5"/>
      <c r="P5887" s="5"/>
      <c r="Q5887" s="5"/>
    </row>
    <row r="5888" spans="5:17" x14ac:dyDescent="0.2">
      <c r="E5888" s="5"/>
      <c r="F5888" s="5"/>
      <c r="G5888" s="5"/>
      <c r="H5888" s="5"/>
      <c r="I5888" s="5"/>
      <c r="J5888" s="5"/>
      <c r="K5888" s="5"/>
      <c r="L5888" s="5"/>
      <c r="M5888" s="5"/>
      <c r="N5888" s="5"/>
      <c r="O5888" s="5"/>
      <c r="P5888" s="5"/>
      <c r="Q5888" s="5"/>
    </row>
    <row r="5889" spans="5:17" x14ac:dyDescent="0.2">
      <c r="E5889" s="5"/>
      <c r="F5889" s="5"/>
      <c r="G5889" s="5"/>
      <c r="H5889" s="5"/>
      <c r="I5889" s="5"/>
      <c r="J5889" s="5"/>
      <c r="K5889" s="5"/>
      <c r="L5889" s="5"/>
      <c r="M5889" s="5"/>
      <c r="N5889" s="5"/>
      <c r="O5889" s="5"/>
      <c r="P5889" s="5"/>
      <c r="Q5889" s="5"/>
    </row>
    <row r="5890" spans="5:17" x14ac:dyDescent="0.2">
      <c r="E5890" s="5"/>
      <c r="F5890" s="5"/>
      <c r="G5890" s="5"/>
      <c r="H5890" s="5"/>
      <c r="I5890" s="5"/>
      <c r="J5890" s="5"/>
      <c r="K5890" s="5"/>
      <c r="L5890" s="5"/>
      <c r="M5890" s="5"/>
      <c r="N5890" s="5"/>
      <c r="O5890" s="5"/>
      <c r="P5890" s="5"/>
      <c r="Q5890" s="5"/>
    </row>
    <row r="5891" spans="5:17" x14ac:dyDescent="0.2">
      <c r="E5891" s="5"/>
      <c r="F5891" s="5"/>
      <c r="G5891" s="5"/>
      <c r="H5891" s="5"/>
      <c r="I5891" s="5"/>
      <c r="J5891" s="5"/>
      <c r="K5891" s="5"/>
      <c r="L5891" s="5"/>
      <c r="M5891" s="5"/>
      <c r="N5891" s="5"/>
      <c r="O5891" s="5"/>
      <c r="P5891" s="5"/>
      <c r="Q5891" s="5"/>
    </row>
    <row r="5892" spans="5:17" x14ac:dyDescent="0.2">
      <c r="E5892" s="5"/>
      <c r="F5892" s="5"/>
      <c r="G5892" s="5"/>
      <c r="H5892" s="5"/>
      <c r="I5892" s="5"/>
      <c r="J5892" s="5"/>
      <c r="K5892" s="5"/>
      <c r="L5892" s="5"/>
      <c r="M5892" s="5"/>
      <c r="N5892" s="5"/>
      <c r="O5892" s="5"/>
      <c r="P5892" s="5"/>
      <c r="Q5892" s="5"/>
    </row>
    <row r="5893" spans="5:17" x14ac:dyDescent="0.2">
      <c r="E5893" s="5"/>
      <c r="F5893" s="5"/>
      <c r="G5893" s="5"/>
      <c r="H5893" s="5"/>
      <c r="I5893" s="5"/>
      <c r="J5893" s="5"/>
      <c r="K5893" s="5"/>
      <c r="L5893" s="5"/>
      <c r="M5893" s="5"/>
      <c r="N5893" s="5"/>
      <c r="O5893" s="5"/>
      <c r="P5893" s="5"/>
      <c r="Q5893" s="5"/>
    </row>
    <row r="5894" spans="5:17" x14ac:dyDescent="0.2">
      <c r="E5894" s="5"/>
      <c r="F5894" s="5"/>
      <c r="G5894" s="5"/>
      <c r="H5894" s="5"/>
      <c r="I5894" s="5"/>
      <c r="J5894" s="5"/>
      <c r="K5894" s="5"/>
      <c r="L5894" s="5"/>
      <c r="M5894" s="5"/>
      <c r="N5894" s="5"/>
      <c r="O5894" s="5"/>
      <c r="P5894" s="5"/>
      <c r="Q5894" s="5"/>
    </row>
    <row r="5895" spans="5:17" x14ac:dyDescent="0.2">
      <c r="E5895" s="5"/>
      <c r="F5895" s="5"/>
      <c r="G5895" s="5"/>
      <c r="H5895" s="5"/>
      <c r="I5895" s="5"/>
      <c r="J5895" s="5"/>
      <c r="K5895" s="5"/>
      <c r="L5895" s="5"/>
      <c r="M5895" s="5"/>
      <c r="N5895" s="5"/>
      <c r="O5895" s="5"/>
      <c r="P5895" s="5"/>
      <c r="Q5895" s="5"/>
    </row>
    <row r="5896" spans="5:17" x14ac:dyDescent="0.2">
      <c r="E5896" s="5"/>
      <c r="F5896" s="5"/>
      <c r="G5896" s="5"/>
      <c r="H5896" s="5"/>
      <c r="I5896" s="5"/>
      <c r="J5896" s="5"/>
      <c r="K5896" s="5"/>
      <c r="L5896" s="5"/>
      <c r="M5896" s="5"/>
      <c r="N5896" s="5"/>
      <c r="O5896" s="5"/>
      <c r="P5896" s="5"/>
      <c r="Q5896" s="5"/>
    </row>
    <row r="5897" spans="5:17" x14ac:dyDescent="0.2">
      <c r="E5897" s="5"/>
      <c r="F5897" s="5"/>
      <c r="G5897" s="5"/>
      <c r="H5897" s="5"/>
      <c r="I5897" s="5"/>
      <c r="J5897" s="5"/>
      <c r="K5897" s="5"/>
      <c r="L5897" s="5"/>
      <c r="M5897" s="5"/>
      <c r="N5897" s="5"/>
      <c r="O5897" s="5"/>
      <c r="P5897" s="5"/>
      <c r="Q5897" s="5"/>
    </row>
    <row r="5898" spans="5:17" x14ac:dyDescent="0.2">
      <c r="E5898" s="5"/>
      <c r="F5898" s="5"/>
      <c r="G5898" s="5"/>
      <c r="H5898" s="5"/>
      <c r="I5898" s="5"/>
      <c r="J5898" s="5"/>
      <c r="K5898" s="5"/>
      <c r="L5898" s="5"/>
      <c r="M5898" s="5"/>
      <c r="N5898" s="5"/>
      <c r="O5898" s="5"/>
      <c r="P5898" s="5"/>
      <c r="Q5898" s="5"/>
    </row>
    <row r="5899" spans="5:17" x14ac:dyDescent="0.2">
      <c r="E5899" s="5"/>
      <c r="F5899" s="5"/>
      <c r="G5899" s="5"/>
      <c r="H5899" s="5"/>
      <c r="I5899" s="5"/>
      <c r="J5899" s="5"/>
      <c r="K5899" s="5"/>
      <c r="L5899" s="5"/>
      <c r="M5899" s="5"/>
      <c r="N5899" s="5"/>
      <c r="O5899" s="5"/>
      <c r="P5899" s="5"/>
      <c r="Q5899" s="5"/>
    </row>
    <row r="5900" spans="5:17" x14ac:dyDescent="0.2">
      <c r="E5900" s="5"/>
      <c r="F5900" s="5"/>
      <c r="G5900" s="5"/>
      <c r="H5900" s="5"/>
      <c r="I5900" s="5"/>
      <c r="J5900" s="5"/>
      <c r="K5900" s="5"/>
      <c r="L5900" s="5"/>
      <c r="M5900" s="5"/>
      <c r="N5900" s="5"/>
      <c r="O5900" s="5"/>
      <c r="P5900" s="5"/>
      <c r="Q5900" s="5"/>
    </row>
    <row r="5901" spans="5:17" x14ac:dyDescent="0.2">
      <c r="E5901" s="5"/>
      <c r="F5901" s="5"/>
      <c r="G5901" s="5"/>
      <c r="H5901" s="5"/>
      <c r="I5901" s="5"/>
      <c r="J5901" s="5"/>
      <c r="K5901" s="5"/>
      <c r="L5901" s="5"/>
      <c r="M5901" s="5"/>
      <c r="N5901" s="5"/>
      <c r="O5901" s="5"/>
      <c r="P5901" s="5"/>
      <c r="Q5901" s="5"/>
    </row>
    <row r="5902" spans="5:17" x14ac:dyDescent="0.2">
      <c r="E5902" s="5"/>
      <c r="F5902" s="5"/>
      <c r="G5902" s="5"/>
      <c r="H5902" s="5"/>
      <c r="I5902" s="5"/>
      <c r="J5902" s="5"/>
      <c r="K5902" s="5"/>
      <c r="L5902" s="5"/>
      <c r="M5902" s="5"/>
      <c r="N5902" s="5"/>
      <c r="O5902" s="5"/>
      <c r="P5902" s="5"/>
      <c r="Q5902" s="5"/>
    </row>
    <row r="5903" spans="5:17" x14ac:dyDescent="0.2">
      <c r="E5903" s="5"/>
      <c r="F5903" s="5"/>
      <c r="G5903" s="5"/>
      <c r="H5903" s="5"/>
      <c r="I5903" s="5"/>
      <c r="J5903" s="5"/>
      <c r="K5903" s="5"/>
      <c r="L5903" s="5"/>
      <c r="M5903" s="5"/>
      <c r="N5903" s="5"/>
      <c r="O5903" s="5"/>
      <c r="P5903" s="5"/>
      <c r="Q5903" s="5"/>
    </row>
    <row r="5904" spans="5:17" x14ac:dyDescent="0.2">
      <c r="E5904" s="5"/>
      <c r="F5904" s="5"/>
      <c r="G5904" s="5"/>
      <c r="H5904" s="5"/>
      <c r="I5904" s="5"/>
      <c r="J5904" s="5"/>
      <c r="K5904" s="5"/>
      <c r="L5904" s="5"/>
      <c r="M5904" s="5"/>
      <c r="N5904" s="5"/>
      <c r="O5904" s="5"/>
      <c r="P5904" s="5"/>
      <c r="Q5904" s="5"/>
    </row>
    <row r="5905" spans="5:17" x14ac:dyDescent="0.2">
      <c r="E5905" s="5"/>
      <c r="F5905" s="5"/>
      <c r="G5905" s="5"/>
      <c r="H5905" s="5"/>
      <c r="I5905" s="5"/>
      <c r="J5905" s="5"/>
      <c r="K5905" s="5"/>
      <c r="L5905" s="5"/>
      <c r="M5905" s="5"/>
      <c r="N5905" s="5"/>
      <c r="O5905" s="5"/>
      <c r="P5905" s="5"/>
      <c r="Q5905" s="5"/>
    </row>
    <row r="5906" spans="5:17" x14ac:dyDescent="0.2">
      <c r="E5906" s="5"/>
      <c r="F5906" s="5"/>
      <c r="G5906" s="5"/>
      <c r="H5906" s="5"/>
      <c r="I5906" s="5"/>
      <c r="J5906" s="5"/>
      <c r="K5906" s="5"/>
      <c r="L5906" s="5"/>
      <c r="M5906" s="5"/>
      <c r="N5906" s="5"/>
      <c r="O5906" s="5"/>
      <c r="P5906" s="5"/>
      <c r="Q5906" s="5"/>
    </row>
    <row r="5907" spans="5:17" x14ac:dyDescent="0.2">
      <c r="E5907" s="5"/>
      <c r="F5907" s="5"/>
      <c r="G5907" s="5"/>
      <c r="H5907" s="5"/>
      <c r="I5907" s="5"/>
      <c r="J5907" s="5"/>
      <c r="K5907" s="5"/>
      <c r="L5907" s="5"/>
      <c r="M5907" s="5"/>
      <c r="N5907" s="5"/>
      <c r="O5907" s="5"/>
      <c r="P5907" s="5"/>
      <c r="Q5907" s="5"/>
    </row>
    <row r="5908" spans="5:17" x14ac:dyDescent="0.2">
      <c r="E5908" s="5"/>
      <c r="F5908" s="5"/>
      <c r="G5908" s="5"/>
      <c r="H5908" s="5"/>
      <c r="I5908" s="5"/>
      <c r="J5908" s="5"/>
      <c r="K5908" s="5"/>
      <c r="L5908" s="5"/>
      <c r="M5908" s="5"/>
      <c r="N5908" s="5"/>
      <c r="O5908" s="5"/>
      <c r="P5908" s="5"/>
      <c r="Q5908" s="5"/>
    </row>
    <row r="5909" spans="5:17" x14ac:dyDescent="0.2">
      <c r="E5909" s="5"/>
      <c r="F5909" s="5"/>
      <c r="G5909" s="5"/>
      <c r="H5909" s="5"/>
      <c r="I5909" s="5"/>
      <c r="J5909" s="5"/>
      <c r="K5909" s="5"/>
      <c r="L5909" s="5"/>
      <c r="M5909" s="5"/>
      <c r="N5909" s="5"/>
      <c r="O5909" s="5"/>
      <c r="P5909" s="5"/>
      <c r="Q5909" s="5"/>
    </row>
    <row r="5910" spans="5:17" x14ac:dyDescent="0.2">
      <c r="E5910" s="5"/>
      <c r="F5910" s="5"/>
      <c r="G5910" s="5"/>
      <c r="H5910" s="5"/>
      <c r="I5910" s="5"/>
      <c r="J5910" s="5"/>
      <c r="K5910" s="5"/>
      <c r="L5910" s="5"/>
      <c r="M5910" s="5"/>
      <c r="N5910" s="5"/>
      <c r="O5910" s="5"/>
      <c r="P5910" s="5"/>
      <c r="Q5910" s="5"/>
    </row>
    <row r="5911" spans="5:17" x14ac:dyDescent="0.2">
      <c r="E5911" s="5"/>
      <c r="F5911" s="5"/>
      <c r="G5911" s="5"/>
      <c r="H5911" s="5"/>
      <c r="I5911" s="5"/>
      <c r="J5911" s="5"/>
      <c r="K5911" s="5"/>
      <c r="L5911" s="5"/>
      <c r="M5911" s="5"/>
      <c r="N5911" s="5"/>
      <c r="O5911" s="5"/>
      <c r="P5911" s="5"/>
      <c r="Q5911" s="5"/>
    </row>
    <row r="5912" spans="5:17" x14ac:dyDescent="0.2">
      <c r="E5912" s="5"/>
      <c r="F5912" s="5"/>
      <c r="G5912" s="5"/>
      <c r="H5912" s="5"/>
      <c r="I5912" s="5"/>
      <c r="J5912" s="5"/>
      <c r="K5912" s="5"/>
      <c r="L5912" s="5"/>
      <c r="M5912" s="5"/>
      <c r="N5912" s="5"/>
      <c r="O5912" s="5"/>
      <c r="P5912" s="5"/>
      <c r="Q5912" s="5"/>
    </row>
    <row r="5913" spans="5:17" x14ac:dyDescent="0.2">
      <c r="E5913" s="5"/>
      <c r="F5913" s="5"/>
      <c r="G5913" s="5"/>
      <c r="H5913" s="5"/>
      <c r="I5913" s="5"/>
      <c r="J5913" s="5"/>
      <c r="K5913" s="5"/>
      <c r="L5913" s="5"/>
      <c r="M5913" s="5"/>
      <c r="N5913" s="5"/>
      <c r="O5913" s="5"/>
      <c r="P5913" s="5"/>
      <c r="Q5913" s="5"/>
    </row>
    <row r="5914" spans="5:17" x14ac:dyDescent="0.2">
      <c r="E5914" s="5"/>
      <c r="F5914" s="5"/>
      <c r="G5914" s="5"/>
      <c r="H5914" s="5"/>
      <c r="I5914" s="5"/>
      <c r="J5914" s="5"/>
      <c r="K5914" s="5"/>
      <c r="L5914" s="5"/>
      <c r="M5914" s="5"/>
      <c r="N5914" s="5"/>
      <c r="O5914" s="5"/>
      <c r="P5914" s="5"/>
      <c r="Q5914" s="5"/>
    </row>
    <row r="5915" spans="5:17" x14ac:dyDescent="0.2">
      <c r="E5915" s="5"/>
      <c r="F5915" s="5"/>
      <c r="G5915" s="5"/>
      <c r="H5915" s="5"/>
      <c r="I5915" s="5"/>
      <c r="J5915" s="5"/>
      <c r="K5915" s="5"/>
      <c r="L5915" s="5"/>
      <c r="M5915" s="5"/>
      <c r="N5915" s="5"/>
      <c r="O5915" s="5"/>
      <c r="P5915" s="5"/>
      <c r="Q5915" s="5"/>
    </row>
    <row r="5916" spans="5:17" x14ac:dyDescent="0.2">
      <c r="E5916" s="5"/>
      <c r="F5916" s="5"/>
      <c r="G5916" s="5"/>
      <c r="H5916" s="5"/>
      <c r="I5916" s="5"/>
      <c r="J5916" s="5"/>
      <c r="K5916" s="5"/>
      <c r="L5916" s="5"/>
      <c r="M5916" s="5"/>
      <c r="N5916" s="5"/>
      <c r="O5916" s="5"/>
      <c r="P5916" s="5"/>
      <c r="Q5916" s="5"/>
    </row>
    <row r="5917" spans="5:17" x14ac:dyDescent="0.2">
      <c r="E5917" s="5"/>
      <c r="F5917" s="5"/>
      <c r="G5917" s="5"/>
      <c r="H5917" s="5"/>
      <c r="I5917" s="5"/>
      <c r="J5917" s="5"/>
      <c r="K5917" s="5"/>
      <c r="L5917" s="5"/>
      <c r="M5917" s="5"/>
      <c r="N5917" s="5"/>
      <c r="O5917" s="5"/>
      <c r="P5917" s="5"/>
      <c r="Q5917" s="5"/>
    </row>
    <row r="5918" spans="5:17" x14ac:dyDescent="0.2">
      <c r="E5918" s="5"/>
      <c r="F5918" s="5"/>
      <c r="G5918" s="5"/>
      <c r="H5918" s="5"/>
      <c r="I5918" s="5"/>
      <c r="J5918" s="5"/>
      <c r="K5918" s="5"/>
      <c r="L5918" s="5"/>
      <c r="M5918" s="5"/>
      <c r="N5918" s="5"/>
      <c r="O5918" s="5"/>
      <c r="P5918" s="5"/>
      <c r="Q5918" s="5"/>
    </row>
    <row r="5919" spans="5:17" x14ac:dyDescent="0.2">
      <c r="E5919" s="5"/>
      <c r="F5919" s="5"/>
      <c r="G5919" s="5"/>
      <c r="H5919" s="5"/>
      <c r="I5919" s="5"/>
      <c r="J5919" s="5"/>
      <c r="K5919" s="5"/>
      <c r="L5919" s="5"/>
      <c r="M5919" s="5"/>
      <c r="N5919" s="5"/>
      <c r="O5919" s="5"/>
      <c r="P5919" s="5"/>
      <c r="Q5919" s="5"/>
    </row>
    <row r="5920" spans="5:17" x14ac:dyDescent="0.2">
      <c r="E5920" s="5"/>
      <c r="F5920" s="5"/>
      <c r="G5920" s="5"/>
      <c r="H5920" s="5"/>
      <c r="I5920" s="5"/>
      <c r="J5920" s="5"/>
      <c r="K5920" s="5"/>
      <c r="L5920" s="5"/>
      <c r="M5920" s="5"/>
      <c r="N5920" s="5"/>
      <c r="O5920" s="5"/>
      <c r="P5920" s="5"/>
      <c r="Q5920" s="5"/>
    </row>
    <row r="5921" spans="5:17" x14ac:dyDescent="0.2">
      <c r="E5921" s="5"/>
      <c r="F5921" s="5"/>
      <c r="G5921" s="5"/>
      <c r="H5921" s="5"/>
      <c r="I5921" s="5"/>
      <c r="J5921" s="5"/>
      <c r="K5921" s="5"/>
      <c r="L5921" s="5"/>
      <c r="M5921" s="5"/>
      <c r="N5921" s="5"/>
      <c r="O5921" s="5"/>
      <c r="P5921" s="5"/>
      <c r="Q5921" s="5"/>
    </row>
    <row r="5922" spans="5:17" x14ac:dyDescent="0.2">
      <c r="E5922" s="5"/>
      <c r="F5922" s="5"/>
      <c r="G5922" s="5"/>
      <c r="H5922" s="5"/>
      <c r="I5922" s="5"/>
      <c r="J5922" s="5"/>
      <c r="K5922" s="5"/>
      <c r="L5922" s="5"/>
      <c r="M5922" s="5"/>
      <c r="N5922" s="5"/>
      <c r="O5922" s="5"/>
      <c r="P5922" s="5"/>
      <c r="Q5922" s="5"/>
    </row>
    <row r="5923" spans="5:17" x14ac:dyDescent="0.2">
      <c r="E5923" s="5"/>
      <c r="F5923" s="5"/>
      <c r="G5923" s="5"/>
      <c r="H5923" s="5"/>
      <c r="I5923" s="5"/>
      <c r="J5923" s="5"/>
      <c r="K5923" s="5"/>
      <c r="L5923" s="5"/>
      <c r="M5923" s="5"/>
      <c r="N5923" s="5"/>
      <c r="O5923" s="5"/>
      <c r="P5923" s="5"/>
      <c r="Q5923" s="5"/>
    </row>
    <row r="5924" spans="5:17" x14ac:dyDescent="0.2">
      <c r="E5924" s="5"/>
      <c r="F5924" s="5"/>
      <c r="G5924" s="5"/>
      <c r="H5924" s="5"/>
      <c r="I5924" s="5"/>
      <c r="J5924" s="5"/>
      <c r="K5924" s="5"/>
      <c r="L5924" s="5"/>
      <c r="M5924" s="5"/>
      <c r="N5924" s="5"/>
      <c r="O5924" s="5"/>
      <c r="P5924" s="5"/>
      <c r="Q5924" s="5"/>
    </row>
    <row r="5925" spans="5:17" x14ac:dyDescent="0.2">
      <c r="E5925" s="5"/>
      <c r="F5925" s="5"/>
      <c r="G5925" s="5"/>
      <c r="H5925" s="5"/>
      <c r="I5925" s="5"/>
      <c r="J5925" s="5"/>
      <c r="K5925" s="5"/>
      <c r="L5925" s="5"/>
      <c r="M5925" s="5"/>
      <c r="N5925" s="5"/>
      <c r="O5925" s="5"/>
      <c r="P5925" s="5"/>
      <c r="Q5925" s="5"/>
    </row>
    <row r="5926" spans="5:17" x14ac:dyDescent="0.2">
      <c r="E5926" s="5"/>
      <c r="F5926" s="5"/>
      <c r="G5926" s="5"/>
      <c r="H5926" s="5"/>
      <c r="I5926" s="5"/>
      <c r="J5926" s="5"/>
      <c r="K5926" s="5"/>
      <c r="L5926" s="5"/>
      <c r="M5926" s="5"/>
      <c r="N5926" s="5"/>
      <c r="O5926" s="5"/>
      <c r="P5926" s="5"/>
      <c r="Q5926" s="5"/>
    </row>
    <row r="5927" spans="5:17" x14ac:dyDescent="0.2">
      <c r="E5927" s="5"/>
      <c r="F5927" s="5"/>
      <c r="G5927" s="5"/>
      <c r="H5927" s="5"/>
      <c r="I5927" s="5"/>
      <c r="J5927" s="5"/>
      <c r="K5927" s="5"/>
      <c r="L5927" s="5"/>
      <c r="M5927" s="5"/>
      <c r="N5927" s="5"/>
      <c r="O5927" s="5"/>
      <c r="P5927" s="5"/>
      <c r="Q5927" s="5"/>
    </row>
    <row r="5928" spans="5:17" x14ac:dyDescent="0.2">
      <c r="E5928" s="5"/>
      <c r="F5928" s="5"/>
      <c r="G5928" s="5"/>
      <c r="H5928" s="5"/>
      <c r="I5928" s="5"/>
      <c r="J5928" s="5"/>
      <c r="K5928" s="5"/>
      <c r="L5928" s="5"/>
      <c r="M5928" s="5"/>
      <c r="N5928" s="5"/>
      <c r="O5928" s="5"/>
      <c r="P5928" s="5"/>
      <c r="Q5928" s="5"/>
    </row>
    <row r="5929" spans="5:17" x14ac:dyDescent="0.2">
      <c r="E5929" s="5"/>
      <c r="F5929" s="5"/>
      <c r="G5929" s="5"/>
      <c r="H5929" s="5"/>
      <c r="I5929" s="5"/>
      <c r="J5929" s="5"/>
      <c r="K5929" s="5"/>
      <c r="L5929" s="5"/>
      <c r="M5929" s="5"/>
      <c r="N5929" s="5"/>
      <c r="O5929" s="5"/>
      <c r="P5929" s="5"/>
      <c r="Q5929" s="5"/>
    </row>
    <row r="5930" spans="5:17" x14ac:dyDescent="0.2">
      <c r="E5930" s="5"/>
      <c r="F5930" s="5"/>
      <c r="G5930" s="5"/>
      <c r="H5930" s="5"/>
      <c r="I5930" s="5"/>
      <c r="J5930" s="5"/>
      <c r="K5930" s="5"/>
      <c r="L5930" s="5"/>
      <c r="M5930" s="5"/>
      <c r="N5930" s="5"/>
      <c r="O5930" s="5"/>
      <c r="P5930" s="5"/>
      <c r="Q5930" s="5"/>
    </row>
    <row r="5931" spans="5:17" x14ac:dyDescent="0.2">
      <c r="E5931" s="5"/>
      <c r="F5931" s="5"/>
      <c r="G5931" s="5"/>
      <c r="H5931" s="5"/>
      <c r="I5931" s="5"/>
      <c r="J5931" s="5"/>
      <c r="K5931" s="5"/>
      <c r="L5931" s="5"/>
      <c r="M5931" s="5"/>
      <c r="N5931" s="5"/>
      <c r="O5931" s="5"/>
      <c r="P5931" s="5"/>
      <c r="Q5931" s="5"/>
    </row>
    <row r="5932" spans="5:17" x14ac:dyDescent="0.2">
      <c r="E5932" s="5"/>
      <c r="F5932" s="5"/>
      <c r="G5932" s="5"/>
      <c r="H5932" s="5"/>
      <c r="I5932" s="5"/>
      <c r="J5932" s="5"/>
      <c r="K5932" s="5"/>
      <c r="L5932" s="5"/>
      <c r="M5932" s="5"/>
      <c r="N5932" s="5"/>
      <c r="O5932" s="5"/>
      <c r="P5932" s="5"/>
      <c r="Q5932" s="5"/>
    </row>
    <row r="5933" spans="5:17" x14ac:dyDescent="0.2">
      <c r="E5933" s="5"/>
      <c r="F5933" s="5"/>
      <c r="G5933" s="5"/>
      <c r="H5933" s="5"/>
      <c r="I5933" s="5"/>
      <c r="J5933" s="5"/>
      <c r="K5933" s="5"/>
      <c r="L5933" s="5"/>
      <c r="M5933" s="5"/>
      <c r="N5933" s="5"/>
      <c r="O5933" s="5"/>
      <c r="P5933" s="5"/>
      <c r="Q5933" s="5"/>
    </row>
    <row r="5934" spans="5:17" x14ac:dyDescent="0.2">
      <c r="E5934" s="5"/>
      <c r="F5934" s="5"/>
      <c r="G5934" s="5"/>
      <c r="H5934" s="5"/>
      <c r="I5934" s="5"/>
      <c r="J5934" s="5"/>
      <c r="K5934" s="5"/>
      <c r="L5934" s="5"/>
      <c r="M5934" s="5"/>
      <c r="N5934" s="5"/>
      <c r="O5934" s="5"/>
      <c r="P5934" s="5"/>
      <c r="Q5934" s="5"/>
    </row>
    <row r="5935" spans="5:17" x14ac:dyDescent="0.2">
      <c r="E5935" s="5"/>
      <c r="F5935" s="5"/>
      <c r="G5935" s="5"/>
      <c r="H5935" s="5"/>
      <c r="I5935" s="5"/>
      <c r="J5935" s="5"/>
      <c r="K5935" s="5"/>
      <c r="L5935" s="5"/>
      <c r="M5935" s="5"/>
      <c r="N5935" s="5"/>
      <c r="O5935" s="5"/>
      <c r="P5935" s="5"/>
      <c r="Q5935" s="5"/>
    </row>
    <row r="5936" spans="5:17" x14ac:dyDescent="0.2">
      <c r="E5936" s="5"/>
      <c r="F5936" s="5"/>
      <c r="G5936" s="5"/>
      <c r="H5936" s="5"/>
      <c r="I5936" s="5"/>
      <c r="J5936" s="5"/>
      <c r="K5936" s="5"/>
      <c r="L5936" s="5"/>
      <c r="M5936" s="5"/>
      <c r="N5936" s="5"/>
      <c r="O5936" s="5"/>
      <c r="P5936" s="5"/>
      <c r="Q5936" s="5"/>
    </row>
    <row r="5937" spans="5:17" x14ac:dyDescent="0.2">
      <c r="E5937" s="5"/>
      <c r="F5937" s="5"/>
      <c r="G5937" s="5"/>
      <c r="H5937" s="5"/>
      <c r="I5937" s="5"/>
      <c r="J5937" s="5"/>
      <c r="K5937" s="5"/>
      <c r="L5937" s="5"/>
      <c r="M5937" s="5"/>
      <c r="N5937" s="5"/>
      <c r="O5937" s="5"/>
      <c r="P5937" s="5"/>
      <c r="Q5937" s="5"/>
    </row>
    <row r="5938" spans="5:17" x14ac:dyDescent="0.2">
      <c r="E5938" s="5"/>
      <c r="F5938" s="5"/>
      <c r="G5938" s="5"/>
      <c r="H5938" s="5"/>
      <c r="I5938" s="5"/>
      <c r="J5938" s="5"/>
      <c r="K5938" s="5"/>
      <c r="L5938" s="5"/>
      <c r="M5938" s="5"/>
      <c r="N5938" s="5"/>
      <c r="O5938" s="5"/>
      <c r="P5938" s="5"/>
      <c r="Q5938" s="5"/>
    </row>
    <row r="5939" spans="5:17" x14ac:dyDescent="0.2">
      <c r="E5939" s="5"/>
      <c r="F5939" s="5"/>
      <c r="G5939" s="5"/>
      <c r="H5939" s="5"/>
      <c r="I5939" s="5"/>
      <c r="J5939" s="5"/>
      <c r="K5939" s="5"/>
      <c r="L5939" s="5"/>
      <c r="M5939" s="5"/>
      <c r="N5939" s="5"/>
      <c r="O5939" s="5"/>
      <c r="P5939" s="5"/>
      <c r="Q5939" s="5"/>
    </row>
    <row r="5940" spans="5:17" x14ac:dyDescent="0.2">
      <c r="E5940" s="5"/>
      <c r="F5940" s="5"/>
      <c r="G5940" s="5"/>
      <c r="H5940" s="5"/>
      <c r="I5940" s="5"/>
      <c r="J5940" s="5"/>
      <c r="K5940" s="5"/>
      <c r="L5940" s="5"/>
      <c r="M5940" s="5"/>
      <c r="N5940" s="5"/>
      <c r="O5940" s="5"/>
      <c r="P5940" s="5"/>
      <c r="Q5940" s="5"/>
    </row>
    <row r="5941" spans="5:17" x14ac:dyDescent="0.2">
      <c r="E5941" s="5"/>
      <c r="F5941" s="5"/>
      <c r="G5941" s="5"/>
      <c r="H5941" s="5"/>
      <c r="I5941" s="5"/>
      <c r="J5941" s="5"/>
      <c r="K5941" s="5"/>
      <c r="L5941" s="5"/>
      <c r="M5941" s="5"/>
      <c r="N5941" s="5"/>
      <c r="O5941" s="5"/>
      <c r="P5941" s="5"/>
      <c r="Q5941" s="5"/>
    </row>
    <row r="5942" spans="5:17" x14ac:dyDescent="0.2">
      <c r="E5942" s="5"/>
      <c r="F5942" s="5"/>
      <c r="G5942" s="5"/>
      <c r="H5942" s="5"/>
      <c r="I5942" s="5"/>
      <c r="J5942" s="5"/>
      <c r="K5942" s="5"/>
      <c r="L5942" s="5"/>
      <c r="M5942" s="5"/>
      <c r="N5942" s="5"/>
      <c r="O5942" s="5"/>
      <c r="P5942" s="5"/>
      <c r="Q5942" s="5"/>
    </row>
    <row r="5943" spans="5:17" x14ac:dyDescent="0.2">
      <c r="E5943" s="5"/>
      <c r="F5943" s="5"/>
      <c r="G5943" s="5"/>
      <c r="H5943" s="5"/>
      <c r="I5943" s="5"/>
      <c r="J5943" s="5"/>
      <c r="K5943" s="5"/>
      <c r="L5943" s="5"/>
      <c r="M5943" s="5"/>
      <c r="N5943" s="5"/>
      <c r="O5943" s="5"/>
      <c r="P5943" s="5"/>
      <c r="Q5943" s="5"/>
    </row>
    <row r="5944" spans="5:17" x14ac:dyDescent="0.2">
      <c r="E5944" s="5"/>
      <c r="F5944" s="5"/>
      <c r="G5944" s="5"/>
      <c r="H5944" s="5"/>
      <c r="I5944" s="5"/>
      <c r="J5944" s="5"/>
      <c r="K5944" s="5"/>
      <c r="L5944" s="5"/>
      <c r="M5944" s="5"/>
      <c r="N5944" s="5"/>
      <c r="O5944" s="5"/>
      <c r="P5944" s="5"/>
      <c r="Q5944" s="5"/>
    </row>
    <row r="5945" spans="5:17" x14ac:dyDescent="0.2">
      <c r="E5945" s="5"/>
      <c r="F5945" s="5"/>
      <c r="G5945" s="5"/>
      <c r="H5945" s="5"/>
      <c r="I5945" s="5"/>
      <c r="J5945" s="5"/>
      <c r="K5945" s="5"/>
      <c r="L5945" s="5"/>
      <c r="M5945" s="5"/>
      <c r="N5945" s="5"/>
      <c r="O5945" s="5"/>
      <c r="P5945" s="5"/>
      <c r="Q5945" s="5"/>
    </row>
    <row r="5946" spans="5:17" x14ac:dyDescent="0.2">
      <c r="E5946" s="5"/>
      <c r="F5946" s="5"/>
      <c r="G5946" s="5"/>
      <c r="H5946" s="5"/>
      <c r="I5946" s="5"/>
      <c r="J5946" s="5"/>
      <c r="K5946" s="5"/>
      <c r="L5946" s="5"/>
      <c r="M5946" s="5"/>
      <c r="N5946" s="5"/>
      <c r="O5946" s="5"/>
      <c r="P5946" s="5"/>
      <c r="Q5946" s="5"/>
    </row>
    <row r="5947" spans="5:17" x14ac:dyDescent="0.2">
      <c r="E5947" s="5"/>
      <c r="F5947" s="5"/>
      <c r="G5947" s="5"/>
      <c r="H5947" s="5"/>
      <c r="I5947" s="5"/>
      <c r="J5947" s="5"/>
      <c r="K5947" s="5"/>
      <c r="L5947" s="5"/>
      <c r="M5947" s="5"/>
      <c r="N5947" s="5"/>
      <c r="O5947" s="5"/>
      <c r="P5947" s="5"/>
      <c r="Q5947" s="5"/>
    </row>
    <row r="5948" spans="5:17" x14ac:dyDescent="0.2">
      <c r="E5948" s="5"/>
      <c r="F5948" s="5"/>
      <c r="G5948" s="5"/>
      <c r="H5948" s="5"/>
      <c r="I5948" s="5"/>
      <c r="J5948" s="5"/>
      <c r="K5948" s="5"/>
      <c r="L5948" s="5"/>
      <c r="M5948" s="5"/>
      <c r="N5948" s="5"/>
      <c r="O5948" s="5"/>
      <c r="P5948" s="5"/>
      <c r="Q5948" s="5"/>
    </row>
    <row r="5949" spans="5:17" x14ac:dyDescent="0.2">
      <c r="E5949" s="5"/>
      <c r="F5949" s="5"/>
      <c r="G5949" s="5"/>
      <c r="H5949" s="5"/>
      <c r="I5949" s="5"/>
      <c r="J5949" s="5"/>
      <c r="K5949" s="5"/>
      <c r="L5949" s="5"/>
      <c r="M5949" s="5"/>
      <c r="N5949" s="5"/>
      <c r="O5949" s="5"/>
      <c r="P5949" s="5"/>
      <c r="Q5949" s="5"/>
    </row>
    <row r="5950" spans="5:17" x14ac:dyDescent="0.2">
      <c r="E5950" s="5"/>
      <c r="F5950" s="5"/>
      <c r="G5950" s="5"/>
      <c r="H5950" s="5"/>
      <c r="I5950" s="5"/>
      <c r="J5950" s="5"/>
      <c r="K5950" s="5"/>
      <c r="L5950" s="5"/>
      <c r="M5950" s="5"/>
      <c r="N5950" s="5"/>
      <c r="O5950" s="5"/>
      <c r="P5950" s="5"/>
      <c r="Q5950" s="5"/>
    </row>
    <row r="5951" spans="5:17" x14ac:dyDescent="0.2">
      <c r="E5951" s="5"/>
      <c r="F5951" s="5"/>
      <c r="G5951" s="5"/>
      <c r="H5951" s="5"/>
      <c r="I5951" s="5"/>
      <c r="J5951" s="5"/>
      <c r="K5951" s="5"/>
      <c r="L5951" s="5"/>
      <c r="M5951" s="5"/>
      <c r="N5951" s="5"/>
      <c r="O5951" s="5"/>
      <c r="P5951" s="5"/>
      <c r="Q5951" s="5"/>
    </row>
    <row r="5952" spans="5:17" x14ac:dyDescent="0.2">
      <c r="E5952" s="5"/>
      <c r="F5952" s="5"/>
      <c r="G5952" s="5"/>
      <c r="H5952" s="5"/>
      <c r="I5952" s="5"/>
      <c r="J5952" s="5"/>
      <c r="K5952" s="5"/>
      <c r="L5952" s="5"/>
      <c r="M5952" s="5"/>
      <c r="N5952" s="5"/>
      <c r="O5952" s="5"/>
      <c r="P5952" s="5"/>
      <c r="Q5952" s="5"/>
    </row>
    <row r="5953" spans="5:17" x14ac:dyDescent="0.2">
      <c r="E5953" s="5"/>
      <c r="F5953" s="5"/>
      <c r="G5953" s="5"/>
      <c r="H5953" s="5"/>
      <c r="I5953" s="5"/>
      <c r="J5953" s="5"/>
      <c r="K5953" s="5"/>
      <c r="L5953" s="5"/>
      <c r="M5953" s="5"/>
      <c r="N5953" s="5"/>
      <c r="O5953" s="5"/>
      <c r="P5953" s="5"/>
      <c r="Q5953" s="5"/>
    </row>
    <row r="5954" spans="5:17" x14ac:dyDescent="0.2">
      <c r="E5954" s="5"/>
      <c r="F5954" s="5"/>
      <c r="G5954" s="5"/>
      <c r="H5954" s="5"/>
      <c r="I5954" s="5"/>
      <c r="J5954" s="5"/>
      <c r="K5954" s="5"/>
      <c r="L5954" s="5"/>
      <c r="M5954" s="5"/>
      <c r="N5954" s="5"/>
      <c r="O5954" s="5"/>
      <c r="P5954" s="5"/>
      <c r="Q5954" s="5"/>
    </row>
    <row r="5955" spans="5:17" x14ac:dyDescent="0.2">
      <c r="E5955" s="5"/>
      <c r="F5955" s="5"/>
      <c r="G5955" s="5"/>
      <c r="H5955" s="5"/>
      <c r="I5955" s="5"/>
      <c r="J5955" s="5"/>
      <c r="K5955" s="5"/>
      <c r="L5955" s="5"/>
      <c r="M5955" s="5"/>
      <c r="N5955" s="5"/>
      <c r="O5955" s="5"/>
      <c r="P5955" s="5"/>
      <c r="Q5955" s="5"/>
    </row>
    <row r="5956" spans="5:17" x14ac:dyDescent="0.2">
      <c r="E5956" s="5"/>
      <c r="F5956" s="5"/>
      <c r="G5956" s="5"/>
      <c r="H5956" s="5"/>
      <c r="I5956" s="5"/>
      <c r="J5956" s="5"/>
      <c r="K5956" s="5"/>
      <c r="L5956" s="5"/>
      <c r="M5956" s="5"/>
      <c r="N5956" s="5"/>
      <c r="O5956" s="5"/>
      <c r="P5956" s="5"/>
      <c r="Q5956" s="5"/>
    </row>
    <row r="5957" spans="5:17" x14ac:dyDescent="0.2">
      <c r="E5957" s="5"/>
      <c r="F5957" s="5"/>
      <c r="G5957" s="5"/>
      <c r="H5957" s="5"/>
      <c r="I5957" s="5"/>
      <c r="J5957" s="5"/>
      <c r="K5957" s="5"/>
      <c r="L5957" s="5"/>
      <c r="M5957" s="5"/>
      <c r="N5957" s="5"/>
      <c r="O5957" s="5"/>
      <c r="P5957" s="5"/>
      <c r="Q5957" s="5"/>
    </row>
    <row r="5958" spans="5:17" x14ac:dyDescent="0.2">
      <c r="E5958" s="5"/>
      <c r="F5958" s="5"/>
      <c r="G5958" s="5"/>
      <c r="H5958" s="5"/>
      <c r="I5958" s="5"/>
      <c r="J5958" s="5"/>
      <c r="K5958" s="5"/>
      <c r="L5958" s="5"/>
      <c r="M5958" s="5"/>
      <c r="N5958" s="5"/>
      <c r="O5958" s="5"/>
      <c r="P5958" s="5"/>
      <c r="Q5958" s="5"/>
    </row>
    <row r="5959" spans="5:17" x14ac:dyDescent="0.2">
      <c r="E5959" s="5"/>
      <c r="F5959" s="5"/>
      <c r="G5959" s="5"/>
      <c r="H5959" s="5"/>
      <c r="I5959" s="5"/>
      <c r="J5959" s="5"/>
      <c r="K5959" s="5"/>
      <c r="L5959" s="5"/>
      <c r="M5959" s="5"/>
      <c r="N5959" s="5"/>
      <c r="O5959" s="5"/>
      <c r="P5959" s="5"/>
      <c r="Q5959" s="5"/>
    </row>
    <row r="5960" spans="5:17" x14ac:dyDescent="0.2">
      <c r="E5960" s="5"/>
      <c r="F5960" s="5"/>
      <c r="G5960" s="5"/>
      <c r="H5960" s="5"/>
      <c r="I5960" s="5"/>
      <c r="J5960" s="5"/>
      <c r="K5960" s="5"/>
      <c r="L5960" s="5"/>
      <c r="M5960" s="5"/>
      <c r="N5960" s="5"/>
      <c r="O5960" s="5"/>
      <c r="P5960" s="5"/>
      <c r="Q5960" s="5"/>
    </row>
    <row r="5961" spans="5:17" x14ac:dyDescent="0.2">
      <c r="E5961" s="5"/>
      <c r="F5961" s="5"/>
      <c r="G5961" s="5"/>
      <c r="H5961" s="5"/>
      <c r="I5961" s="5"/>
      <c r="J5961" s="5"/>
      <c r="K5961" s="5"/>
      <c r="L5961" s="5"/>
      <c r="M5961" s="5"/>
      <c r="N5961" s="5"/>
      <c r="O5961" s="5"/>
      <c r="P5961" s="5"/>
      <c r="Q5961" s="5"/>
    </row>
    <row r="5962" spans="5:17" x14ac:dyDescent="0.2">
      <c r="E5962" s="5"/>
      <c r="F5962" s="5"/>
      <c r="G5962" s="5"/>
      <c r="H5962" s="5"/>
      <c r="I5962" s="5"/>
      <c r="J5962" s="5"/>
      <c r="K5962" s="5"/>
      <c r="L5962" s="5"/>
      <c r="M5962" s="5"/>
      <c r="N5962" s="5"/>
      <c r="O5962" s="5"/>
      <c r="P5962" s="5"/>
      <c r="Q5962" s="5"/>
    </row>
    <row r="5963" spans="5:17" x14ac:dyDescent="0.2">
      <c r="E5963" s="5"/>
      <c r="F5963" s="5"/>
      <c r="G5963" s="5"/>
      <c r="H5963" s="5"/>
      <c r="I5963" s="5"/>
      <c r="J5963" s="5"/>
      <c r="K5963" s="5"/>
      <c r="L5963" s="5"/>
      <c r="M5963" s="5"/>
      <c r="N5963" s="5"/>
      <c r="O5963" s="5"/>
      <c r="P5963" s="5"/>
      <c r="Q5963" s="5"/>
    </row>
    <row r="5964" spans="5:17" x14ac:dyDescent="0.2">
      <c r="E5964" s="5"/>
      <c r="F5964" s="5"/>
      <c r="G5964" s="5"/>
      <c r="H5964" s="5"/>
      <c r="I5964" s="5"/>
      <c r="J5964" s="5"/>
      <c r="K5964" s="5"/>
      <c r="L5964" s="5"/>
      <c r="M5964" s="5"/>
      <c r="N5964" s="5"/>
      <c r="O5964" s="5"/>
      <c r="P5964" s="5"/>
      <c r="Q5964" s="5"/>
    </row>
    <row r="5965" spans="5:17" x14ac:dyDescent="0.2">
      <c r="E5965" s="5"/>
      <c r="F5965" s="5"/>
      <c r="G5965" s="5"/>
      <c r="H5965" s="5"/>
      <c r="I5965" s="5"/>
      <c r="J5965" s="5"/>
      <c r="K5965" s="5"/>
      <c r="L5965" s="5"/>
      <c r="M5965" s="5"/>
      <c r="N5965" s="5"/>
      <c r="O5965" s="5"/>
      <c r="P5965" s="5"/>
      <c r="Q5965" s="5"/>
    </row>
    <row r="5966" spans="5:17" x14ac:dyDescent="0.2">
      <c r="E5966" s="5"/>
      <c r="F5966" s="5"/>
      <c r="G5966" s="5"/>
      <c r="H5966" s="5"/>
      <c r="I5966" s="5"/>
      <c r="J5966" s="5"/>
      <c r="K5966" s="5"/>
      <c r="L5966" s="5"/>
      <c r="M5966" s="5"/>
      <c r="N5966" s="5"/>
      <c r="O5966" s="5"/>
      <c r="P5966" s="5"/>
      <c r="Q5966" s="5"/>
    </row>
    <row r="5967" spans="5:17" x14ac:dyDescent="0.2">
      <c r="E5967" s="5"/>
      <c r="F5967" s="5"/>
      <c r="G5967" s="5"/>
      <c r="H5967" s="5"/>
      <c r="I5967" s="5"/>
      <c r="J5967" s="5"/>
      <c r="K5967" s="5"/>
      <c r="L5967" s="5"/>
      <c r="M5967" s="5"/>
      <c r="N5967" s="5"/>
      <c r="O5967" s="5"/>
      <c r="P5967" s="5"/>
      <c r="Q5967" s="5"/>
    </row>
    <row r="5968" spans="5:17" x14ac:dyDescent="0.2">
      <c r="E5968" s="5"/>
      <c r="F5968" s="5"/>
      <c r="G5968" s="5"/>
      <c r="H5968" s="5"/>
      <c r="I5968" s="5"/>
      <c r="J5968" s="5"/>
      <c r="K5968" s="5"/>
      <c r="L5968" s="5"/>
      <c r="M5968" s="5"/>
      <c r="N5968" s="5"/>
      <c r="O5968" s="5"/>
      <c r="P5968" s="5"/>
      <c r="Q5968" s="5"/>
    </row>
    <row r="5969" spans="5:17" x14ac:dyDescent="0.2">
      <c r="E5969" s="5"/>
      <c r="F5969" s="5"/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</row>
    <row r="5970" spans="5:17" x14ac:dyDescent="0.2">
      <c r="E5970" s="5"/>
      <c r="F5970" s="5"/>
      <c r="G5970" s="5"/>
      <c r="H5970" s="5"/>
      <c r="I5970" s="5"/>
      <c r="J5970" s="5"/>
      <c r="K5970" s="5"/>
      <c r="L5970" s="5"/>
      <c r="M5970" s="5"/>
      <c r="N5970" s="5"/>
      <c r="O5970" s="5"/>
      <c r="P5970" s="5"/>
      <c r="Q5970" s="5"/>
    </row>
    <row r="5971" spans="5:17" x14ac:dyDescent="0.2">
      <c r="E5971" s="5"/>
      <c r="F5971" s="5"/>
      <c r="G5971" s="5"/>
      <c r="H5971" s="5"/>
      <c r="I5971" s="5"/>
      <c r="J5971" s="5"/>
      <c r="K5971" s="5"/>
      <c r="L5971" s="5"/>
      <c r="M5971" s="5"/>
      <c r="N5971" s="5"/>
      <c r="O5971" s="5"/>
      <c r="P5971" s="5"/>
      <c r="Q5971" s="5"/>
    </row>
    <row r="5972" spans="5:17" x14ac:dyDescent="0.2">
      <c r="E5972" s="5"/>
      <c r="F5972" s="5"/>
      <c r="G5972" s="5"/>
      <c r="H5972" s="5"/>
      <c r="I5972" s="5"/>
      <c r="J5972" s="5"/>
      <c r="K5972" s="5"/>
      <c r="L5972" s="5"/>
      <c r="M5972" s="5"/>
      <c r="N5972" s="5"/>
      <c r="O5972" s="5"/>
      <c r="P5972" s="5"/>
      <c r="Q5972" s="5"/>
    </row>
    <row r="5973" spans="5:17" x14ac:dyDescent="0.2">
      <c r="E5973" s="5"/>
      <c r="F5973" s="5"/>
      <c r="G5973" s="5"/>
      <c r="H5973" s="5"/>
      <c r="I5973" s="5"/>
      <c r="J5973" s="5"/>
      <c r="K5973" s="5"/>
      <c r="L5973" s="5"/>
      <c r="M5973" s="5"/>
      <c r="N5973" s="5"/>
      <c r="O5973" s="5"/>
      <c r="P5973" s="5"/>
      <c r="Q5973" s="5"/>
    </row>
    <row r="5974" spans="5:17" x14ac:dyDescent="0.2">
      <c r="E5974" s="5"/>
      <c r="F5974" s="5"/>
      <c r="G5974" s="5"/>
      <c r="H5974" s="5"/>
      <c r="I5974" s="5"/>
      <c r="J5974" s="5"/>
      <c r="K5974" s="5"/>
      <c r="L5974" s="5"/>
      <c r="M5974" s="5"/>
      <c r="N5974" s="5"/>
      <c r="O5974" s="5"/>
      <c r="P5974" s="5"/>
      <c r="Q5974" s="5"/>
    </row>
    <row r="5975" spans="5:17" x14ac:dyDescent="0.2">
      <c r="E5975" s="5"/>
      <c r="F5975" s="5"/>
      <c r="G5975" s="5"/>
      <c r="H5975" s="5"/>
      <c r="I5975" s="5"/>
      <c r="J5975" s="5"/>
      <c r="K5975" s="5"/>
      <c r="L5975" s="5"/>
      <c r="M5975" s="5"/>
      <c r="N5975" s="5"/>
      <c r="O5975" s="5"/>
      <c r="P5975" s="5"/>
      <c r="Q5975" s="5"/>
    </row>
    <row r="5976" spans="5:17" x14ac:dyDescent="0.2">
      <c r="E5976" s="5"/>
      <c r="F5976" s="5"/>
      <c r="G5976" s="5"/>
      <c r="H5976" s="5"/>
      <c r="I5976" s="5"/>
      <c r="J5976" s="5"/>
      <c r="K5976" s="5"/>
      <c r="L5976" s="5"/>
      <c r="M5976" s="5"/>
      <c r="N5976" s="5"/>
      <c r="O5976" s="5"/>
      <c r="P5976" s="5"/>
      <c r="Q5976" s="5"/>
    </row>
    <row r="5977" spans="5:17" x14ac:dyDescent="0.2">
      <c r="E5977" s="5"/>
      <c r="F5977" s="5"/>
      <c r="G5977" s="5"/>
      <c r="H5977" s="5"/>
      <c r="I5977" s="5"/>
      <c r="J5977" s="5"/>
      <c r="K5977" s="5"/>
      <c r="L5977" s="5"/>
      <c r="M5977" s="5"/>
      <c r="N5977" s="5"/>
      <c r="O5977" s="5"/>
      <c r="P5977" s="5"/>
      <c r="Q5977" s="5"/>
    </row>
    <row r="5978" spans="5:17" x14ac:dyDescent="0.2">
      <c r="E5978" s="5"/>
      <c r="F5978" s="5"/>
      <c r="G5978" s="5"/>
      <c r="H5978" s="5"/>
      <c r="I5978" s="5"/>
      <c r="J5978" s="5"/>
      <c r="K5978" s="5"/>
      <c r="L5978" s="5"/>
      <c r="M5978" s="5"/>
      <c r="N5978" s="5"/>
      <c r="O5978" s="5"/>
      <c r="P5978" s="5"/>
      <c r="Q5978" s="5"/>
    </row>
    <row r="5979" spans="5:17" x14ac:dyDescent="0.2">
      <c r="E5979" s="5"/>
      <c r="F5979" s="5"/>
      <c r="G5979" s="5"/>
      <c r="H5979" s="5"/>
      <c r="I5979" s="5"/>
      <c r="J5979" s="5"/>
      <c r="K5979" s="5"/>
      <c r="L5979" s="5"/>
      <c r="M5979" s="5"/>
      <c r="N5979" s="5"/>
      <c r="O5979" s="5"/>
      <c r="P5979" s="5"/>
      <c r="Q5979" s="5"/>
    </row>
    <row r="5980" spans="5:17" x14ac:dyDescent="0.2">
      <c r="E5980" s="5"/>
      <c r="F5980" s="5"/>
      <c r="G5980" s="5"/>
      <c r="H5980" s="5"/>
      <c r="I5980" s="5"/>
      <c r="J5980" s="5"/>
      <c r="K5980" s="5"/>
      <c r="L5980" s="5"/>
      <c r="M5980" s="5"/>
      <c r="N5980" s="5"/>
      <c r="O5980" s="5"/>
      <c r="P5980" s="5"/>
      <c r="Q5980" s="5"/>
    </row>
    <row r="5981" spans="5:17" x14ac:dyDescent="0.2">
      <c r="E5981" s="5"/>
      <c r="F5981" s="5"/>
      <c r="G5981" s="5"/>
      <c r="H5981" s="5"/>
      <c r="I5981" s="5"/>
      <c r="J5981" s="5"/>
      <c r="K5981" s="5"/>
      <c r="L5981" s="5"/>
      <c r="M5981" s="5"/>
      <c r="N5981" s="5"/>
      <c r="O5981" s="5"/>
      <c r="P5981" s="5"/>
      <c r="Q5981" s="5"/>
    </row>
    <row r="5982" spans="5:17" x14ac:dyDescent="0.2">
      <c r="E5982" s="5"/>
      <c r="F5982" s="5"/>
      <c r="G5982" s="5"/>
      <c r="H5982" s="5"/>
      <c r="I5982" s="5"/>
      <c r="J5982" s="5"/>
      <c r="K5982" s="5"/>
      <c r="L5982" s="5"/>
      <c r="M5982" s="5"/>
      <c r="N5982" s="5"/>
      <c r="O5982" s="5"/>
      <c r="P5982" s="5"/>
      <c r="Q5982" s="5"/>
    </row>
    <row r="5983" spans="5:17" x14ac:dyDescent="0.2">
      <c r="E5983" s="5"/>
      <c r="F5983" s="5"/>
      <c r="G5983" s="5"/>
      <c r="H5983" s="5"/>
      <c r="I5983" s="5"/>
      <c r="J5983" s="5"/>
      <c r="K5983" s="5"/>
      <c r="L5983" s="5"/>
      <c r="M5983" s="5"/>
      <c r="N5983" s="5"/>
      <c r="O5983" s="5"/>
      <c r="P5983" s="5"/>
      <c r="Q5983" s="5"/>
    </row>
    <row r="5984" spans="5:17" x14ac:dyDescent="0.2">
      <c r="E5984" s="5"/>
      <c r="F5984" s="5"/>
      <c r="G5984" s="5"/>
      <c r="H5984" s="5"/>
      <c r="I5984" s="5"/>
      <c r="J5984" s="5"/>
      <c r="K5984" s="5"/>
      <c r="L5984" s="5"/>
      <c r="M5984" s="5"/>
      <c r="N5984" s="5"/>
      <c r="O5984" s="5"/>
      <c r="P5984" s="5"/>
      <c r="Q5984" s="5"/>
    </row>
    <row r="5985" spans="5:17" x14ac:dyDescent="0.2">
      <c r="E5985" s="5"/>
      <c r="F5985" s="5"/>
      <c r="G5985" s="5"/>
      <c r="H5985" s="5"/>
      <c r="I5985" s="5"/>
      <c r="J5985" s="5"/>
      <c r="K5985" s="5"/>
      <c r="L5985" s="5"/>
      <c r="M5985" s="5"/>
      <c r="N5985" s="5"/>
      <c r="O5985" s="5"/>
      <c r="P5985" s="5"/>
      <c r="Q5985" s="5"/>
    </row>
    <row r="5986" spans="5:17" x14ac:dyDescent="0.2">
      <c r="E5986" s="5"/>
      <c r="F5986" s="5"/>
      <c r="G5986" s="5"/>
      <c r="H5986" s="5"/>
      <c r="I5986" s="5"/>
      <c r="J5986" s="5"/>
      <c r="K5986" s="5"/>
      <c r="L5986" s="5"/>
      <c r="M5986" s="5"/>
      <c r="N5986" s="5"/>
      <c r="O5986" s="5"/>
      <c r="P5986" s="5"/>
      <c r="Q5986" s="5"/>
    </row>
    <row r="5987" spans="5:17" x14ac:dyDescent="0.2">
      <c r="E5987" s="5"/>
      <c r="F5987" s="5"/>
      <c r="G5987" s="5"/>
      <c r="H5987" s="5"/>
      <c r="I5987" s="5"/>
      <c r="J5987" s="5"/>
      <c r="K5987" s="5"/>
      <c r="L5987" s="5"/>
      <c r="M5987" s="5"/>
      <c r="N5987" s="5"/>
      <c r="O5987" s="5"/>
      <c r="P5987" s="5"/>
      <c r="Q5987" s="5"/>
    </row>
    <row r="5988" spans="5:17" x14ac:dyDescent="0.2">
      <c r="E5988" s="5"/>
      <c r="F5988" s="5"/>
      <c r="G5988" s="5"/>
      <c r="H5988" s="5"/>
      <c r="I5988" s="5"/>
      <c r="J5988" s="5"/>
      <c r="K5988" s="5"/>
      <c r="L5988" s="5"/>
      <c r="M5988" s="5"/>
      <c r="N5988" s="5"/>
      <c r="O5988" s="5"/>
      <c r="P5988" s="5"/>
      <c r="Q5988" s="5"/>
    </row>
    <row r="5989" spans="5:17" x14ac:dyDescent="0.2">
      <c r="E5989" s="5"/>
      <c r="F5989" s="5"/>
      <c r="G5989" s="5"/>
      <c r="H5989" s="5"/>
      <c r="I5989" s="5"/>
      <c r="J5989" s="5"/>
      <c r="K5989" s="5"/>
      <c r="L5989" s="5"/>
      <c r="M5989" s="5"/>
      <c r="N5989" s="5"/>
      <c r="O5989" s="5"/>
      <c r="P5989" s="5"/>
      <c r="Q5989" s="5"/>
    </row>
    <row r="5990" spans="5:17" x14ac:dyDescent="0.2">
      <c r="E5990" s="5"/>
      <c r="F5990" s="5"/>
      <c r="G5990" s="5"/>
      <c r="H5990" s="5"/>
      <c r="I5990" s="5"/>
      <c r="J5990" s="5"/>
      <c r="K5990" s="5"/>
      <c r="L5990" s="5"/>
      <c r="M5990" s="5"/>
      <c r="N5990" s="5"/>
      <c r="O5990" s="5"/>
      <c r="P5990" s="5"/>
      <c r="Q5990" s="5"/>
    </row>
    <row r="5991" spans="5:17" x14ac:dyDescent="0.2">
      <c r="E5991" s="5"/>
      <c r="F5991" s="5"/>
      <c r="G5991" s="5"/>
      <c r="H5991" s="5"/>
      <c r="I5991" s="5"/>
      <c r="J5991" s="5"/>
      <c r="K5991" s="5"/>
      <c r="L5991" s="5"/>
      <c r="M5991" s="5"/>
      <c r="N5991" s="5"/>
      <c r="O5991" s="5"/>
      <c r="P5991" s="5"/>
      <c r="Q5991" s="5"/>
    </row>
    <row r="5992" spans="5:17" x14ac:dyDescent="0.2">
      <c r="E5992" s="5"/>
      <c r="F5992" s="5"/>
      <c r="G5992" s="5"/>
      <c r="H5992" s="5"/>
      <c r="I5992" s="5"/>
      <c r="J5992" s="5"/>
      <c r="K5992" s="5"/>
      <c r="L5992" s="5"/>
      <c r="M5992" s="5"/>
      <c r="N5992" s="5"/>
      <c r="O5992" s="5"/>
      <c r="P5992" s="5"/>
      <c r="Q5992" s="5"/>
    </row>
    <row r="5993" spans="5:17" x14ac:dyDescent="0.2">
      <c r="E5993" s="5"/>
      <c r="F5993" s="5"/>
      <c r="G5993" s="5"/>
      <c r="H5993" s="5"/>
      <c r="I5993" s="5"/>
      <c r="J5993" s="5"/>
      <c r="K5993" s="5"/>
      <c r="L5993" s="5"/>
      <c r="M5993" s="5"/>
      <c r="N5993" s="5"/>
      <c r="O5993" s="5"/>
      <c r="P5993" s="5"/>
      <c r="Q5993" s="5"/>
    </row>
    <row r="5994" spans="5:17" x14ac:dyDescent="0.2">
      <c r="E5994" s="5"/>
      <c r="F5994" s="5"/>
      <c r="G5994" s="5"/>
      <c r="H5994" s="5"/>
      <c r="I5994" s="5"/>
      <c r="J5994" s="5"/>
      <c r="K5994" s="5"/>
      <c r="L5994" s="5"/>
      <c r="M5994" s="5"/>
      <c r="N5994" s="5"/>
      <c r="O5994" s="5"/>
      <c r="P5994" s="5"/>
      <c r="Q5994" s="5"/>
    </row>
    <row r="5995" spans="5:17" x14ac:dyDescent="0.2">
      <c r="E5995" s="5"/>
      <c r="F5995" s="5"/>
      <c r="G5995" s="5"/>
      <c r="H5995" s="5"/>
      <c r="I5995" s="5"/>
      <c r="J5995" s="5"/>
      <c r="K5995" s="5"/>
      <c r="L5995" s="5"/>
      <c r="M5995" s="5"/>
      <c r="N5995" s="5"/>
      <c r="O5995" s="5"/>
      <c r="P5995" s="5"/>
      <c r="Q5995" s="5"/>
    </row>
    <row r="5996" spans="5:17" x14ac:dyDescent="0.2">
      <c r="E5996" s="5"/>
      <c r="F5996" s="5"/>
      <c r="G5996" s="5"/>
      <c r="H5996" s="5"/>
      <c r="I5996" s="5"/>
      <c r="J5996" s="5"/>
      <c r="K5996" s="5"/>
      <c r="L5996" s="5"/>
      <c r="M5996" s="5"/>
      <c r="N5996" s="5"/>
      <c r="O5996" s="5"/>
      <c r="P5996" s="5"/>
      <c r="Q5996" s="5"/>
    </row>
    <row r="5997" spans="5:17" x14ac:dyDescent="0.2">
      <c r="E5997" s="5"/>
      <c r="F5997" s="5"/>
      <c r="G5997" s="5"/>
      <c r="H5997" s="5"/>
      <c r="I5997" s="5"/>
      <c r="J5997" s="5"/>
      <c r="K5997" s="5"/>
      <c r="L5997" s="5"/>
      <c r="M5997" s="5"/>
      <c r="N5997" s="5"/>
      <c r="O5997" s="5"/>
      <c r="P5997" s="5"/>
      <c r="Q5997" s="5"/>
    </row>
    <row r="5998" spans="5:17" x14ac:dyDescent="0.2">
      <c r="E5998" s="5"/>
      <c r="F5998" s="5"/>
      <c r="G5998" s="5"/>
      <c r="H5998" s="5"/>
      <c r="I5998" s="5"/>
      <c r="J5998" s="5"/>
      <c r="K5998" s="5"/>
      <c r="L5998" s="5"/>
      <c r="M5998" s="5"/>
      <c r="N5998" s="5"/>
      <c r="O5998" s="5"/>
      <c r="P5998" s="5"/>
      <c r="Q5998" s="5"/>
    </row>
    <row r="5999" spans="5:17" x14ac:dyDescent="0.2">
      <c r="E5999" s="5"/>
      <c r="F5999" s="5"/>
      <c r="G5999" s="5"/>
      <c r="H5999" s="5"/>
      <c r="I5999" s="5"/>
      <c r="J5999" s="5"/>
      <c r="K5999" s="5"/>
      <c r="L5999" s="5"/>
      <c r="M5999" s="5"/>
      <c r="N5999" s="5"/>
      <c r="O5999" s="5"/>
      <c r="P5999" s="5"/>
      <c r="Q5999" s="5"/>
    </row>
    <row r="6000" spans="5:17" x14ac:dyDescent="0.2">
      <c r="E6000" s="5"/>
      <c r="F6000" s="5"/>
      <c r="G6000" s="5"/>
      <c r="H6000" s="5"/>
      <c r="I6000" s="5"/>
      <c r="J6000" s="5"/>
      <c r="K6000" s="5"/>
      <c r="L6000" s="5"/>
      <c r="M6000" s="5"/>
      <c r="N6000" s="5"/>
      <c r="O6000" s="5"/>
      <c r="P6000" s="5"/>
      <c r="Q6000" s="5"/>
    </row>
    <row r="6001" spans="5:17" x14ac:dyDescent="0.2">
      <c r="E6001" s="5"/>
      <c r="F6001" s="5"/>
      <c r="G6001" s="5"/>
      <c r="H6001" s="5"/>
      <c r="I6001" s="5"/>
      <c r="J6001" s="5"/>
      <c r="K6001" s="5"/>
      <c r="L6001" s="5"/>
      <c r="M6001" s="5"/>
      <c r="N6001" s="5"/>
      <c r="O6001" s="5"/>
      <c r="P6001" s="5"/>
      <c r="Q6001" s="5"/>
    </row>
    <row r="6002" spans="5:17" x14ac:dyDescent="0.2">
      <c r="E6002" s="5"/>
      <c r="F6002" s="5"/>
      <c r="G6002" s="5"/>
      <c r="H6002" s="5"/>
      <c r="I6002" s="5"/>
      <c r="J6002" s="5"/>
      <c r="K6002" s="5"/>
      <c r="L6002" s="5"/>
      <c r="M6002" s="5"/>
      <c r="N6002" s="5"/>
      <c r="O6002" s="5"/>
      <c r="P6002" s="5"/>
      <c r="Q6002" s="5"/>
    </row>
    <row r="6003" spans="5:17" x14ac:dyDescent="0.2">
      <c r="E6003" s="5"/>
      <c r="F6003" s="5"/>
      <c r="G6003" s="5"/>
      <c r="H6003" s="5"/>
      <c r="I6003" s="5"/>
      <c r="J6003" s="5"/>
      <c r="K6003" s="5"/>
      <c r="L6003" s="5"/>
      <c r="M6003" s="5"/>
      <c r="N6003" s="5"/>
      <c r="O6003" s="5"/>
      <c r="P6003" s="5"/>
      <c r="Q6003" s="5"/>
    </row>
    <row r="6004" spans="5:17" x14ac:dyDescent="0.2">
      <c r="E6004" s="5"/>
      <c r="F6004" s="5"/>
      <c r="G6004" s="5"/>
      <c r="H6004" s="5"/>
      <c r="I6004" s="5"/>
      <c r="J6004" s="5"/>
      <c r="K6004" s="5"/>
      <c r="L6004" s="5"/>
      <c r="M6004" s="5"/>
      <c r="N6004" s="5"/>
      <c r="O6004" s="5"/>
      <c r="P6004" s="5"/>
      <c r="Q6004" s="5"/>
    </row>
    <row r="6005" spans="5:17" x14ac:dyDescent="0.2">
      <c r="E6005" s="5"/>
      <c r="F6005" s="5"/>
      <c r="G6005" s="5"/>
      <c r="H6005" s="5"/>
      <c r="I6005" s="5"/>
      <c r="J6005" s="5"/>
      <c r="K6005" s="5"/>
      <c r="L6005" s="5"/>
      <c r="M6005" s="5"/>
      <c r="N6005" s="5"/>
      <c r="O6005" s="5"/>
      <c r="P6005" s="5"/>
      <c r="Q6005" s="5"/>
    </row>
    <row r="6006" spans="5:17" x14ac:dyDescent="0.2">
      <c r="E6006" s="5"/>
      <c r="F6006" s="5"/>
      <c r="G6006" s="5"/>
      <c r="H6006" s="5"/>
      <c r="I6006" s="5"/>
      <c r="J6006" s="5"/>
      <c r="K6006" s="5"/>
      <c r="L6006" s="5"/>
      <c r="M6006" s="5"/>
      <c r="N6006" s="5"/>
      <c r="O6006" s="5"/>
      <c r="P6006" s="5"/>
      <c r="Q6006" s="5"/>
    </row>
    <row r="6007" spans="5:17" x14ac:dyDescent="0.2">
      <c r="E6007" s="5"/>
      <c r="F6007" s="5"/>
      <c r="G6007" s="5"/>
      <c r="H6007" s="5"/>
      <c r="I6007" s="5"/>
      <c r="J6007" s="5"/>
      <c r="K6007" s="5"/>
      <c r="L6007" s="5"/>
      <c r="M6007" s="5"/>
      <c r="N6007" s="5"/>
      <c r="O6007" s="5"/>
      <c r="P6007" s="5"/>
      <c r="Q6007" s="5"/>
    </row>
    <row r="6008" spans="5:17" x14ac:dyDescent="0.2">
      <c r="E6008" s="5"/>
      <c r="F6008" s="5"/>
      <c r="G6008" s="5"/>
      <c r="H6008" s="5"/>
      <c r="I6008" s="5"/>
      <c r="J6008" s="5"/>
      <c r="K6008" s="5"/>
      <c r="L6008" s="5"/>
      <c r="M6008" s="5"/>
      <c r="N6008" s="5"/>
      <c r="O6008" s="5"/>
      <c r="P6008" s="5"/>
      <c r="Q6008" s="5"/>
    </row>
    <row r="6009" spans="5:17" x14ac:dyDescent="0.2">
      <c r="E6009" s="5"/>
      <c r="F6009" s="5"/>
      <c r="G6009" s="5"/>
      <c r="H6009" s="5"/>
      <c r="I6009" s="5"/>
      <c r="J6009" s="5"/>
      <c r="K6009" s="5"/>
      <c r="L6009" s="5"/>
      <c r="M6009" s="5"/>
      <c r="N6009" s="5"/>
      <c r="O6009" s="5"/>
      <c r="P6009" s="5"/>
      <c r="Q6009" s="5"/>
    </row>
    <row r="6010" spans="5:17" x14ac:dyDescent="0.2">
      <c r="E6010" s="5"/>
      <c r="F6010" s="5"/>
      <c r="G6010" s="5"/>
      <c r="H6010" s="5"/>
      <c r="I6010" s="5"/>
      <c r="J6010" s="5"/>
      <c r="K6010" s="5"/>
      <c r="L6010" s="5"/>
      <c r="M6010" s="5"/>
      <c r="N6010" s="5"/>
      <c r="O6010" s="5"/>
      <c r="P6010" s="5"/>
      <c r="Q6010" s="5"/>
    </row>
    <row r="6011" spans="5:17" x14ac:dyDescent="0.2">
      <c r="E6011" s="5"/>
      <c r="F6011" s="5"/>
      <c r="G6011" s="5"/>
      <c r="H6011" s="5"/>
      <c r="I6011" s="5"/>
      <c r="J6011" s="5"/>
      <c r="K6011" s="5"/>
      <c r="L6011" s="5"/>
      <c r="M6011" s="5"/>
      <c r="N6011" s="5"/>
      <c r="O6011" s="5"/>
      <c r="P6011" s="5"/>
      <c r="Q6011" s="5"/>
    </row>
    <row r="6012" spans="5:17" x14ac:dyDescent="0.2">
      <c r="E6012" s="5"/>
      <c r="F6012" s="5"/>
      <c r="G6012" s="5"/>
      <c r="H6012" s="5"/>
      <c r="I6012" s="5"/>
      <c r="J6012" s="5"/>
      <c r="K6012" s="5"/>
      <c r="L6012" s="5"/>
      <c r="M6012" s="5"/>
      <c r="N6012" s="5"/>
      <c r="O6012" s="5"/>
      <c r="P6012" s="5"/>
      <c r="Q6012" s="5"/>
    </row>
    <row r="6013" spans="5:17" x14ac:dyDescent="0.2">
      <c r="E6013" s="5"/>
      <c r="F6013" s="5"/>
      <c r="G6013" s="5"/>
      <c r="H6013" s="5"/>
      <c r="I6013" s="5"/>
      <c r="J6013" s="5"/>
      <c r="K6013" s="5"/>
      <c r="L6013" s="5"/>
      <c r="M6013" s="5"/>
      <c r="N6013" s="5"/>
      <c r="O6013" s="5"/>
      <c r="P6013" s="5"/>
      <c r="Q6013" s="5"/>
    </row>
    <row r="6014" spans="5:17" x14ac:dyDescent="0.2">
      <c r="E6014" s="5"/>
      <c r="F6014" s="5"/>
      <c r="G6014" s="5"/>
      <c r="H6014" s="5"/>
      <c r="I6014" s="5"/>
      <c r="J6014" s="5"/>
      <c r="K6014" s="5"/>
      <c r="L6014" s="5"/>
      <c r="M6014" s="5"/>
      <c r="N6014" s="5"/>
      <c r="O6014" s="5"/>
      <c r="P6014" s="5"/>
      <c r="Q6014" s="5"/>
    </row>
    <row r="6015" spans="5:17" x14ac:dyDescent="0.2">
      <c r="E6015" s="5"/>
      <c r="F6015" s="5"/>
      <c r="G6015" s="5"/>
      <c r="H6015" s="5"/>
      <c r="I6015" s="5"/>
      <c r="J6015" s="5"/>
      <c r="K6015" s="5"/>
      <c r="L6015" s="5"/>
      <c r="M6015" s="5"/>
      <c r="N6015" s="5"/>
      <c r="O6015" s="5"/>
      <c r="P6015" s="5"/>
      <c r="Q6015" s="5"/>
    </row>
    <row r="6016" spans="5:17" x14ac:dyDescent="0.2">
      <c r="E6016" s="5"/>
      <c r="F6016" s="5"/>
      <c r="G6016" s="5"/>
      <c r="H6016" s="5"/>
      <c r="I6016" s="5"/>
      <c r="J6016" s="5"/>
      <c r="K6016" s="5"/>
      <c r="L6016" s="5"/>
      <c r="M6016" s="5"/>
      <c r="N6016" s="5"/>
      <c r="O6016" s="5"/>
      <c r="P6016" s="5"/>
      <c r="Q6016" s="5"/>
    </row>
    <row r="6017" spans="5:17" x14ac:dyDescent="0.2">
      <c r="E6017" s="5"/>
      <c r="F6017" s="5"/>
      <c r="G6017" s="5"/>
      <c r="H6017" s="5"/>
      <c r="I6017" s="5"/>
      <c r="J6017" s="5"/>
      <c r="K6017" s="5"/>
      <c r="L6017" s="5"/>
      <c r="M6017" s="5"/>
      <c r="N6017" s="5"/>
      <c r="O6017" s="5"/>
      <c r="P6017" s="5"/>
      <c r="Q6017" s="5"/>
    </row>
    <row r="6018" spans="5:17" x14ac:dyDescent="0.2">
      <c r="E6018" s="5"/>
      <c r="F6018" s="5"/>
      <c r="G6018" s="5"/>
      <c r="H6018" s="5"/>
      <c r="I6018" s="5"/>
      <c r="J6018" s="5"/>
      <c r="K6018" s="5"/>
      <c r="L6018" s="5"/>
      <c r="M6018" s="5"/>
      <c r="N6018" s="5"/>
      <c r="O6018" s="5"/>
      <c r="P6018" s="5"/>
      <c r="Q6018" s="5"/>
    </row>
    <row r="6019" spans="5:17" x14ac:dyDescent="0.2">
      <c r="E6019" s="5"/>
      <c r="F6019" s="5"/>
      <c r="G6019" s="5"/>
      <c r="H6019" s="5"/>
      <c r="I6019" s="5"/>
      <c r="J6019" s="5"/>
      <c r="K6019" s="5"/>
      <c r="L6019" s="5"/>
      <c r="M6019" s="5"/>
      <c r="N6019" s="5"/>
      <c r="O6019" s="5"/>
      <c r="P6019" s="5"/>
      <c r="Q6019" s="5"/>
    </row>
    <row r="6020" spans="5:17" x14ac:dyDescent="0.2">
      <c r="E6020" s="5"/>
      <c r="F6020" s="5"/>
      <c r="G6020" s="5"/>
      <c r="H6020" s="5"/>
      <c r="I6020" s="5"/>
      <c r="J6020" s="5"/>
      <c r="K6020" s="5"/>
      <c r="L6020" s="5"/>
      <c r="M6020" s="5"/>
      <c r="N6020" s="5"/>
      <c r="O6020" s="5"/>
      <c r="P6020" s="5"/>
      <c r="Q6020" s="5"/>
    </row>
    <row r="6021" spans="5:17" x14ac:dyDescent="0.2">
      <c r="E6021" s="5"/>
      <c r="F6021" s="5"/>
      <c r="G6021" s="5"/>
      <c r="H6021" s="5"/>
      <c r="I6021" s="5"/>
      <c r="J6021" s="5"/>
      <c r="K6021" s="5"/>
      <c r="L6021" s="5"/>
      <c r="M6021" s="5"/>
      <c r="N6021" s="5"/>
      <c r="O6021" s="5"/>
      <c r="P6021" s="5"/>
      <c r="Q6021" s="5"/>
    </row>
    <row r="6022" spans="5:17" x14ac:dyDescent="0.2">
      <c r="E6022" s="5"/>
      <c r="F6022" s="5"/>
      <c r="G6022" s="5"/>
      <c r="H6022" s="5"/>
      <c r="I6022" s="5"/>
      <c r="J6022" s="5"/>
      <c r="K6022" s="5"/>
      <c r="L6022" s="5"/>
      <c r="M6022" s="5"/>
      <c r="N6022" s="5"/>
      <c r="O6022" s="5"/>
      <c r="P6022" s="5"/>
      <c r="Q6022" s="5"/>
    </row>
    <row r="6023" spans="5:17" x14ac:dyDescent="0.2">
      <c r="E6023" s="5"/>
      <c r="F6023" s="5"/>
      <c r="G6023" s="5"/>
      <c r="H6023" s="5"/>
      <c r="I6023" s="5"/>
      <c r="J6023" s="5"/>
      <c r="K6023" s="5"/>
      <c r="L6023" s="5"/>
      <c r="M6023" s="5"/>
      <c r="N6023" s="5"/>
      <c r="O6023" s="5"/>
      <c r="P6023" s="5"/>
      <c r="Q6023" s="5"/>
    </row>
    <row r="6024" spans="5:17" x14ac:dyDescent="0.2">
      <c r="E6024" s="5"/>
      <c r="F6024" s="5"/>
      <c r="G6024" s="5"/>
      <c r="H6024" s="5"/>
      <c r="I6024" s="5"/>
      <c r="J6024" s="5"/>
      <c r="K6024" s="5"/>
      <c r="L6024" s="5"/>
      <c r="M6024" s="5"/>
      <c r="N6024" s="5"/>
      <c r="O6024" s="5"/>
      <c r="P6024" s="5"/>
      <c r="Q6024" s="5"/>
    </row>
    <row r="6025" spans="5:17" x14ac:dyDescent="0.2">
      <c r="E6025" s="5"/>
      <c r="F6025" s="5"/>
      <c r="G6025" s="5"/>
      <c r="H6025" s="5"/>
      <c r="I6025" s="5"/>
      <c r="J6025" s="5"/>
      <c r="K6025" s="5"/>
      <c r="L6025" s="5"/>
      <c r="M6025" s="5"/>
      <c r="N6025" s="5"/>
      <c r="O6025" s="5"/>
      <c r="P6025" s="5"/>
      <c r="Q6025" s="5"/>
    </row>
    <row r="6026" spans="5:17" x14ac:dyDescent="0.2">
      <c r="E6026" s="5"/>
      <c r="F6026" s="5"/>
      <c r="G6026" s="5"/>
      <c r="H6026" s="5"/>
      <c r="I6026" s="5"/>
      <c r="J6026" s="5"/>
      <c r="K6026" s="5"/>
      <c r="L6026" s="5"/>
      <c r="M6026" s="5"/>
      <c r="N6026" s="5"/>
      <c r="O6026" s="5"/>
      <c r="P6026" s="5"/>
      <c r="Q6026" s="5"/>
    </row>
    <row r="6027" spans="5:17" x14ac:dyDescent="0.2">
      <c r="E6027" s="5"/>
      <c r="F6027" s="5"/>
      <c r="G6027" s="5"/>
      <c r="H6027" s="5"/>
      <c r="I6027" s="5"/>
      <c r="J6027" s="5"/>
      <c r="K6027" s="5"/>
      <c r="L6027" s="5"/>
      <c r="M6027" s="5"/>
      <c r="N6027" s="5"/>
      <c r="O6027" s="5"/>
      <c r="P6027" s="5"/>
      <c r="Q6027" s="5"/>
    </row>
    <row r="6028" spans="5:17" x14ac:dyDescent="0.2">
      <c r="E6028" s="5"/>
      <c r="F6028" s="5"/>
      <c r="G6028" s="5"/>
      <c r="H6028" s="5"/>
      <c r="I6028" s="5"/>
      <c r="J6028" s="5"/>
      <c r="K6028" s="5"/>
      <c r="L6028" s="5"/>
      <c r="M6028" s="5"/>
      <c r="N6028" s="5"/>
      <c r="O6028" s="5"/>
      <c r="P6028" s="5"/>
      <c r="Q6028" s="5"/>
    </row>
    <row r="6029" spans="5:17" x14ac:dyDescent="0.2">
      <c r="E6029" s="5"/>
      <c r="F6029" s="5"/>
      <c r="G6029" s="5"/>
      <c r="H6029" s="5"/>
      <c r="I6029" s="5"/>
      <c r="J6029" s="5"/>
      <c r="K6029" s="5"/>
      <c r="L6029" s="5"/>
      <c r="M6029" s="5"/>
      <c r="N6029" s="5"/>
      <c r="O6029" s="5"/>
      <c r="P6029" s="5"/>
      <c r="Q6029" s="5"/>
    </row>
    <row r="6030" spans="5:17" x14ac:dyDescent="0.2">
      <c r="E6030" s="5"/>
      <c r="F6030" s="5"/>
      <c r="G6030" s="5"/>
      <c r="H6030" s="5"/>
      <c r="I6030" s="5"/>
      <c r="J6030" s="5"/>
      <c r="K6030" s="5"/>
      <c r="L6030" s="5"/>
      <c r="M6030" s="5"/>
      <c r="N6030" s="5"/>
      <c r="O6030" s="5"/>
      <c r="P6030" s="5"/>
      <c r="Q6030" s="5"/>
    </row>
    <row r="6031" spans="5:17" x14ac:dyDescent="0.2">
      <c r="E6031" s="5"/>
      <c r="F6031" s="5"/>
      <c r="G6031" s="5"/>
      <c r="H6031" s="5"/>
      <c r="I6031" s="5"/>
      <c r="J6031" s="5"/>
      <c r="K6031" s="5"/>
      <c r="L6031" s="5"/>
      <c r="M6031" s="5"/>
      <c r="N6031" s="5"/>
      <c r="O6031" s="5"/>
      <c r="P6031" s="5"/>
      <c r="Q6031" s="5"/>
    </row>
    <row r="6032" spans="5:17" x14ac:dyDescent="0.2">
      <c r="E6032" s="5"/>
      <c r="F6032" s="5"/>
      <c r="G6032" s="5"/>
      <c r="H6032" s="5"/>
      <c r="I6032" s="5"/>
      <c r="J6032" s="5"/>
      <c r="K6032" s="5"/>
      <c r="L6032" s="5"/>
      <c r="M6032" s="5"/>
      <c r="N6032" s="5"/>
      <c r="O6032" s="5"/>
      <c r="P6032" s="5"/>
      <c r="Q6032" s="5"/>
    </row>
    <row r="6033" spans="5:17" x14ac:dyDescent="0.2">
      <c r="E6033" s="5"/>
      <c r="F6033" s="5"/>
      <c r="G6033" s="5"/>
      <c r="H6033" s="5"/>
      <c r="I6033" s="5"/>
      <c r="J6033" s="5"/>
      <c r="K6033" s="5"/>
      <c r="L6033" s="5"/>
      <c r="M6033" s="5"/>
      <c r="N6033" s="5"/>
      <c r="O6033" s="5"/>
      <c r="P6033" s="5"/>
      <c r="Q6033" s="5"/>
    </row>
    <row r="6034" spans="5:17" x14ac:dyDescent="0.2">
      <c r="E6034" s="5"/>
      <c r="F6034" s="5"/>
      <c r="G6034" s="5"/>
      <c r="H6034" s="5"/>
      <c r="I6034" s="5"/>
      <c r="J6034" s="5"/>
      <c r="K6034" s="5"/>
      <c r="L6034" s="5"/>
      <c r="M6034" s="5"/>
      <c r="N6034" s="5"/>
      <c r="O6034" s="5"/>
      <c r="P6034" s="5"/>
      <c r="Q6034" s="5"/>
    </row>
    <row r="6035" spans="5:17" x14ac:dyDescent="0.2">
      <c r="E6035" s="5"/>
      <c r="F6035" s="5"/>
      <c r="G6035" s="5"/>
      <c r="H6035" s="5"/>
      <c r="I6035" s="5"/>
      <c r="J6035" s="5"/>
      <c r="K6035" s="5"/>
      <c r="L6035" s="5"/>
      <c r="M6035" s="5"/>
      <c r="N6035" s="5"/>
      <c r="O6035" s="5"/>
      <c r="P6035" s="5"/>
      <c r="Q6035" s="5"/>
    </row>
    <row r="6036" spans="5:17" x14ac:dyDescent="0.2">
      <c r="E6036" s="5"/>
      <c r="F6036" s="5"/>
      <c r="G6036" s="5"/>
      <c r="H6036" s="5"/>
      <c r="I6036" s="5"/>
      <c r="J6036" s="5"/>
      <c r="K6036" s="5"/>
      <c r="L6036" s="5"/>
      <c r="M6036" s="5"/>
      <c r="N6036" s="5"/>
      <c r="O6036" s="5"/>
      <c r="P6036" s="5"/>
      <c r="Q6036" s="5"/>
    </row>
    <row r="6037" spans="5:17" x14ac:dyDescent="0.2">
      <c r="E6037" s="5"/>
      <c r="F6037" s="5"/>
      <c r="G6037" s="5"/>
      <c r="H6037" s="5"/>
      <c r="I6037" s="5"/>
      <c r="J6037" s="5"/>
      <c r="K6037" s="5"/>
      <c r="L6037" s="5"/>
      <c r="M6037" s="5"/>
      <c r="N6037" s="5"/>
      <c r="O6037" s="5"/>
      <c r="P6037" s="5"/>
      <c r="Q6037" s="5"/>
    </row>
    <row r="6038" spans="5:17" x14ac:dyDescent="0.2">
      <c r="E6038" s="5"/>
      <c r="F6038" s="5"/>
      <c r="G6038" s="5"/>
      <c r="H6038" s="5"/>
      <c r="I6038" s="5"/>
      <c r="J6038" s="5"/>
      <c r="K6038" s="5"/>
      <c r="L6038" s="5"/>
      <c r="M6038" s="5"/>
      <c r="N6038" s="5"/>
      <c r="O6038" s="5"/>
      <c r="P6038" s="5"/>
      <c r="Q6038" s="5"/>
    </row>
    <row r="6039" spans="5:17" x14ac:dyDescent="0.2">
      <c r="E6039" s="5"/>
      <c r="F6039" s="5"/>
      <c r="G6039" s="5"/>
      <c r="H6039" s="5"/>
      <c r="I6039" s="5"/>
      <c r="J6039" s="5"/>
      <c r="K6039" s="5"/>
      <c r="L6039" s="5"/>
      <c r="M6039" s="5"/>
      <c r="N6039" s="5"/>
      <c r="O6039" s="5"/>
      <c r="P6039" s="5"/>
      <c r="Q6039" s="5"/>
    </row>
    <row r="6040" spans="5:17" x14ac:dyDescent="0.2">
      <c r="E6040" s="5"/>
      <c r="F6040" s="5"/>
      <c r="G6040" s="5"/>
      <c r="H6040" s="5"/>
      <c r="I6040" s="5"/>
      <c r="J6040" s="5"/>
      <c r="K6040" s="5"/>
      <c r="L6040" s="5"/>
      <c r="M6040" s="5"/>
      <c r="N6040" s="5"/>
      <c r="O6040" s="5"/>
      <c r="P6040" s="5"/>
      <c r="Q6040" s="5"/>
    </row>
    <row r="6041" spans="5:17" x14ac:dyDescent="0.2">
      <c r="E6041" s="5"/>
      <c r="F6041" s="5"/>
      <c r="G6041" s="5"/>
      <c r="H6041" s="5"/>
      <c r="I6041" s="5"/>
      <c r="J6041" s="5"/>
      <c r="K6041" s="5"/>
      <c r="L6041" s="5"/>
      <c r="M6041" s="5"/>
      <c r="N6041" s="5"/>
      <c r="O6041" s="5"/>
      <c r="P6041" s="5"/>
      <c r="Q6041" s="5"/>
    </row>
    <row r="6042" spans="5:17" x14ac:dyDescent="0.2">
      <c r="E6042" s="5"/>
      <c r="F6042" s="5"/>
      <c r="G6042" s="5"/>
      <c r="H6042" s="5"/>
      <c r="I6042" s="5"/>
      <c r="J6042" s="5"/>
      <c r="K6042" s="5"/>
      <c r="L6042" s="5"/>
      <c r="M6042" s="5"/>
      <c r="N6042" s="5"/>
      <c r="O6042" s="5"/>
      <c r="P6042" s="5"/>
      <c r="Q6042" s="5"/>
    </row>
    <row r="6043" spans="5:17" x14ac:dyDescent="0.2">
      <c r="E6043" s="5"/>
      <c r="F6043" s="5"/>
      <c r="G6043" s="5"/>
      <c r="H6043" s="5"/>
      <c r="I6043" s="5"/>
      <c r="J6043" s="5"/>
      <c r="K6043" s="5"/>
      <c r="L6043" s="5"/>
      <c r="M6043" s="5"/>
      <c r="N6043" s="5"/>
      <c r="O6043" s="5"/>
      <c r="P6043" s="5"/>
      <c r="Q6043" s="5"/>
    </row>
    <row r="6044" spans="5:17" x14ac:dyDescent="0.2">
      <c r="E6044" s="5"/>
      <c r="F6044" s="5"/>
      <c r="G6044" s="5"/>
      <c r="H6044" s="5"/>
      <c r="I6044" s="5"/>
      <c r="J6044" s="5"/>
      <c r="K6044" s="5"/>
      <c r="L6044" s="5"/>
      <c r="M6044" s="5"/>
      <c r="N6044" s="5"/>
      <c r="O6044" s="5"/>
      <c r="P6044" s="5"/>
      <c r="Q6044" s="5"/>
    </row>
    <row r="6045" spans="5:17" x14ac:dyDescent="0.2">
      <c r="E6045" s="5"/>
      <c r="F6045" s="5"/>
      <c r="G6045" s="5"/>
      <c r="H6045" s="5"/>
      <c r="I6045" s="5"/>
      <c r="J6045" s="5"/>
      <c r="K6045" s="5"/>
      <c r="L6045" s="5"/>
      <c r="M6045" s="5"/>
      <c r="N6045" s="5"/>
      <c r="O6045" s="5"/>
      <c r="P6045" s="5"/>
      <c r="Q6045" s="5"/>
    </row>
    <row r="6046" spans="5:17" x14ac:dyDescent="0.2">
      <c r="E6046" s="5"/>
      <c r="F6046" s="5"/>
      <c r="G6046" s="5"/>
      <c r="H6046" s="5"/>
      <c r="I6046" s="5"/>
      <c r="J6046" s="5"/>
      <c r="K6046" s="5"/>
      <c r="L6046" s="5"/>
      <c r="M6046" s="5"/>
      <c r="N6046" s="5"/>
      <c r="O6046" s="5"/>
      <c r="P6046" s="5"/>
      <c r="Q6046" s="5"/>
    </row>
    <row r="6047" spans="5:17" x14ac:dyDescent="0.2">
      <c r="E6047" s="5"/>
      <c r="F6047" s="5"/>
      <c r="G6047" s="5"/>
      <c r="H6047" s="5"/>
      <c r="I6047" s="5"/>
      <c r="J6047" s="5"/>
      <c r="K6047" s="5"/>
      <c r="L6047" s="5"/>
      <c r="M6047" s="5"/>
      <c r="N6047" s="5"/>
      <c r="O6047" s="5"/>
      <c r="P6047" s="5"/>
      <c r="Q6047" s="5"/>
    </row>
    <row r="6048" spans="5:17" x14ac:dyDescent="0.2">
      <c r="E6048" s="5"/>
      <c r="F6048" s="5"/>
      <c r="G6048" s="5"/>
      <c r="H6048" s="5"/>
      <c r="I6048" s="5"/>
      <c r="J6048" s="5"/>
      <c r="K6048" s="5"/>
      <c r="L6048" s="5"/>
      <c r="M6048" s="5"/>
      <c r="N6048" s="5"/>
      <c r="O6048" s="5"/>
      <c r="P6048" s="5"/>
      <c r="Q6048" s="5"/>
    </row>
    <row r="6049" spans="5:17" x14ac:dyDescent="0.2">
      <c r="E6049" s="5"/>
      <c r="F6049" s="5"/>
      <c r="G6049" s="5"/>
      <c r="H6049" s="5"/>
      <c r="I6049" s="5"/>
      <c r="J6049" s="5"/>
      <c r="K6049" s="5"/>
      <c r="L6049" s="5"/>
      <c r="M6049" s="5"/>
      <c r="N6049" s="5"/>
      <c r="O6049" s="5"/>
      <c r="P6049" s="5"/>
      <c r="Q6049" s="5"/>
    </row>
    <row r="6050" spans="5:17" x14ac:dyDescent="0.2">
      <c r="E6050" s="5"/>
      <c r="F6050" s="5"/>
      <c r="G6050" s="5"/>
      <c r="H6050" s="5"/>
      <c r="I6050" s="5"/>
      <c r="J6050" s="5"/>
      <c r="K6050" s="5"/>
      <c r="L6050" s="5"/>
      <c r="M6050" s="5"/>
      <c r="N6050" s="5"/>
      <c r="O6050" s="5"/>
      <c r="P6050" s="5"/>
      <c r="Q6050" s="5"/>
    </row>
    <row r="6051" spans="5:17" x14ac:dyDescent="0.2">
      <c r="E6051" s="5"/>
      <c r="F6051" s="5"/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</row>
    <row r="6052" spans="5:17" x14ac:dyDescent="0.2">
      <c r="E6052" s="5"/>
      <c r="F6052" s="5"/>
      <c r="G6052" s="5"/>
      <c r="H6052" s="5"/>
      <c r="I6052" s="5"/>
      <c r="J6052" s="5"/>
      <c r="K6052" s="5"/>
      <c r="L6052" s="5"/>
      <c r="M6052" s="5"/>
      <c r="N6052" s="5"/>
      <c r="O6052" s="5"/>
      <c r="P6052" s="5"/>
      <c r="Q6052" s="5"/>
    </row>
    <row r="6053" spans="5:17" x14ac:dyDescent="0.2">
      <c r="E6053" s="5"/>
      <c r="F6053" s="5"/>
      <c r="G6053" s="5"/>
      <c r="H6053" s="5"/>
      <c r="I6053" s="5"/>
      <c r="J6053" s="5"/>
      <c r="K6053" s="5"/>
      <c r="L6053" s="5"/>
      <c r="M6053" s="5"/>
      <c r="N6053" s="5"/>
      <c r="O6053" s="5"/>
      <c r="P6053" s="5"/>
      <c r="Q6053" s="5"/>
    </row>
    <row r="6054" spans="5:17" x14ac:dyDescent="0.2">
      <c r="E6054" s="5"/>
      <c r="F6054" s="5"/>
      <c r="G6054" s="5"/>
      <c r="H6054" s="5"/>
      <c r="I6054" s="5"/>
      <c r="J6054" s="5"/>
      <c r="K6054" s="5"/>
      <c r="L6054" s="5"/>
      <c r="M6054" s="5"/>
      <c r="N6054" s="5"/>
      <c r="O6054" s="5"/>
      <c r="P6054" s="5"/>
      <c r="Q6054" s="5"/>
    </row>
    <row r="6055" spans="5:17" x14ac:dyDescent="0.2">
      <c r="E6055" s="5"/>
      <c r="F6055" s="5"/>
      <c r="G6055" s="5"/>
      <c r="H6055" s="5"/>
      <c r="I6055" s="5"/>
      <c r="J6055" s="5"/>
      <c r="K6055" s="5"/>
      <c r="L6055" s="5"/>
      <c r="M6055" s="5"/>
      <c r="N6055" s="5"/>
      <c r="O6055" s="5"/>
      <c r="P6055" s="5"/>
      <c r="Q6055" s="5"/>
    </row>
    <row r="6056" spans="5:17" x14ac:dyDescent="0.2">
      <c r="E6056" s="5"/>
      <c r="F6056" s="5"/>
      <c r="G6056" s="5"/>
      <c r="H6056" s="5"/>
      <c r="I6056" s="5"/>
      <c r="J6056" s="5"/>
      <c r="K6056" s="5"/>
      <c r="L6056" s="5"/>
      <c r="M6056" s="5"/>
      <c r="N6056" s="5"/>
      <c r="O6056" s="5"/>
      <c r="P6056" s="5"/>
      <c r="Q6056" s="5"/>
    </row>
    <row r="6057" spans="5:17" x14ac:dyDescent="0.2">
      <c r="E6057" s="5"/>
      <c r="F6057" s="5"/>
      <c r="G6057" s="5"/>
      <c r="H6057" s="5"/>
      <c r="I6057" s="5"/>
      <c r="J6057" s="5"/>
      <c r="K6057" s="5"/>
      <c r="L6057" s="5"/>
      <c r="M6057" s="5"/>
      <c r="N6057" s="5"/>
      <c r="O6057" s="5"/>
      <c r="P6057" s="5"/>
      <c r="Q6057" s="5"/>
    </row>
    <row r="6058" spans="5:17" x14ac:dyDescent="0.2">
      <c r="E6058" s="5"/>
      <c r="F6058" s="5"/>
      <c r="G6058" s="5"/>
      <c r="H6058" s="5"/>
      <c r="I6058" s="5"/>
      <c r="J6058" s="5"/>
      <c r="K6058" s="5"/>
      <c r="L6058" s="5"/>
      <c r="M6058" s="5"/>
      <c r="N6058" s="5"/>
      <c r="O6058" s="5"/>
      <c r="P6058" s="5"/>
      <c r="Q6058" s="5"/>
    </row>
    <row r="6059" spans="5:17" x14ac:dyDescent="0.2">
      <c r="E6059" s="5"/>
      <c r="F6059" s="5"/>
      <c r="G6059" s="5"/>
      <c r="H6059" s="5"/>
      <c r="I6059" s="5"/>
      <c r="J6059" s="5"/>
      <c r="K6059" s="5"/>
      <c r="L6059" s="5"/>
      <c r="M6059" s="5"/>
      <c r="N6059" s="5"/>
      <c r="O6059" s="5"/>
      <c r="P6059" s="5"/>
      <c r="Q6059" s="5"/>
    </row>
    <row r="6060" spans="5:17" x14ac:dyDescent="0.2">
      <c r="E6060" s="5"/>
      <c r="F6060" s="5"/>
      <c r="G6060" s="5"/>
      <c r="H6060" s="5"/>
      <c r="I6060" s="5"/>
      <c r="J6060" s="5"/>
      <c r="K6060" s="5"/>
      <c r="L6060" s="5"/>
      <c r="M6060" s="5"/>
      <c r="N6060" s="5"/>
      <c r="O6060" s="5"/>
      <c r="P6060" s="5"/>
      <c r="Q6060" s="5"/>
    </row>
    <row r="6061" spans="5:17" x14ac:dyDescent="0.2">
      <c r="E6061" s="5"/>
      <c r="F6061" s="5"/>
      <c r="G6061" s="5"/>
      <c r="H6061" s="5"/>
      <c r="I6061" s="5"/>
      <c r="J6061" s="5"/>
      <c r="K6061" s="5"/>
      <c r="L6061" s="5"/>
      <c r="M6061" s="5"/>
      <c r="N6061" s="5"/>
      <c r="O6061" s="5"/>
      <c r="P6061" s="5"/>
      <c r="Q6061" s="5"/>
    </row>
    <row r="6062" spans="5:17" x14ac:dyDescent="0.2">
      <c r="E6062" s="5"/>
      <c r="F6062" s="5"/>
      <c r="G6062" s="5"/>
      <c r="H6062" s="5"/>
      <c r="I6062" s="5"/>
      <c r="J6062" s="5"/>
      <c r="K6062" s="5"/>
      <c r="L6062" s="5"/>
      <c r="M6062" s="5"/>
      <c r="N6062" s="5"/>
      <c r="O6062" s="5"/>
      <c r="P6062" s="5"/>
      <c r="Q6062" s="5"/>
    </row>
    <row r="6063" spans="5:17" x14ac:dyDescent="0.2">
      <c r="E6063" s="5"/>
      <c r="F6063" s="5"/>
      <c r="G6063" s="5"/>
      <c r="H6063" s="5"/>
      <c r="I6063" s="5"/>
      <c r="J6063" s="5"/>
      <c r="K6063" s="5"/>
      <c r="L6063" s="5"/>
      <c r="M6063" s="5"/>
      <c r="N6063" s="5"/>
      <c r="O6063" s="5"/>
      <c r="P6063" s="5"/>
      <c r="Q6063" s="5"/>
    </row>
    <row r="6064" spans="5:17" x14ac:dyDescent="0.2">
      <c r="E6064" s="5"/>
      <c r="F6064" s="5"/>
      <c r="G6064" s="5"/>
      <c r="H6064" s="5"/>
      <c r="I6064" s="5"/>
      <c r="J6064" s="5"/>
      <c r="K6064" s="5"/>
      <c r="L6064" s="5"/>
      <c r="M6064" s="5"/>
      <c r="N6064" s="5"/>
      <c r="O6064" s="5"/>
      <c r="P6064" s="5"/>
      <c r="Q6064" s="5"/>
    </row>
    <row r="6065" spans="5:17" x14ac:dyDescent="0.2">
      <c r="E6065" s="5"/>
      <c r="F6065" s="5"/>
      <c r="G6065" s="5"/>
      <c r="H6065" s="5"/>
      <c r="I6065" s="5"/>
      <c r="J6065" s="5"/>
      <c r="K6065" s="5"/>
      <c r="L6065" s="5"/>
      <c r="M6065" s="5"/>
      <c r="N6065" s="5"/>
      <c r="O6065" s="5"/>
      <c r="P6065" s="5"/>
      <c r="Q6065" s="5"/>
    </row>
    <row r="6066" spans="5:17" x14ac:dyDescent="0.2">
      <c r="E6066" s="5"/>
      <c r="F6066" s="5"/>
      <c r="G6066" s="5"/>
      <c r="H6066" s="5"/>
      <c r="I6066" s="5"/>
      <c r="J6066" s="5"/>
      <c r="K6066" s="5"/>
      <c r="L6066" s="5"/>
      <c r="M6066" s="5"/>
      <c r="N6066" s="5"/>
      <c r="O6066" s="5"/>
      <c r="P6066" s="5"/>
      <c r="Q6066" s="5"/>
    </row>
    <row r="6067" spans="5:17" x14ac:dyDescent="0.2">
      <c r="E6067" s="5"/>
      <c r="F6067" s="5"/>
      <c r="G6067" s="5"/>
      <c r="H6067" s="5"/>
      <c r="I6067" s="5"/>
      <c r="J6067" s="5"/>
      <c r="K6067" s="5"/>
      <c r="L6067" s="5"/>
      <c r="M6067" s="5"/>
      <c r="N6067" s="5"/>
      <c r="O6067" s="5"/>
      <c r="P6067" s="5"/>
      <c r="Q6067" s="5"/>
    </row>
    <row r="6068" spans="5:17" x14ac:dyDescent="0.2">
      <c r="E6068" s="5"/>
      <c r="F6068" s="5"/>
      <c r="G6068" s="5"/>
      <c r="H6068" s="5"/>
      <c r="I6068" s="5"/>
      <c r="J6068" s="5"/>
      <c r="K6068" s="5"/>
      <c r="L6068" s="5"/>
      <c r="M6068" s="5"/>
      <c r="N6068" s="5"/>
      <c r="O6068" s="5"/>
      <c r="P6068" s="5"/>
      <c r="Q6068" s="5"/>
    </row>
    <row r="6069" spans="5:17" x14ac:dyDescent="0.2">
      <c r="E6069" s="5"/>
      <c r="F6069" s="5"/>
      <c r="G6069" s="5"/>
      <c r="H6069" s="5"/>
      <c r="I6069" s="5"/>
      <c r="J6069" s="5"/>
      <c r="K6069" s="5"/>
      <c r="L6069" s="5"/>
      <c r="M6069" s="5"/>
      <c r="N6069" s="5"/>
      <c r="O6069" s="5"/>
      <c r="P6069" s="5"/>
      <c r="Q6069" s="5"/>
    </row>
    <row r="6070" spans="5:17" x14ac:dyDescent="0.2">
      <c r="E6070" s="5"/>
      <c r="F6070" s="5"/>
      <c r="G6070" s="5"/>
      <c r="H6070" s="5"/>
      <c r="I6070" s="5"/>
      <c r="J6070" s="5"/>
      <c r="K6070" s="5"/>
      <c r="L6070" s="5"/>
      <c r="M6070" s="5"/>
      <c r="N6070" s="5"/>
      <c r="O6070" s="5"/>
      <c r="P6070" s="5"/>
      <c r="Q6070" s="5"/>
    </row>
    <row r="6071" spans="5:17" x14ac:dyDescent="0.2">
      <c r="E6071" s="5"/>
      <c r="F6071" s="5"/>
      <c r="G6071" s="5"/>
      <c r="H6071" s="5"/>
      <c r="I6071" s="5"/>
      <c r="J6071" s="5"/>
      <c r="K6071" s="5"/>
      <c r="L6071" s="5"/>
      <c r="M6071" s="5"/>
      <c r="N6071" s="5"/>
      <c r="O6071" s="5"/>
      <c r="P6071" s="5"/>
      <c r="Q6071" s="5"/>
    </row>
    <row r="6072" spans="5:17" x14ac:dyDescent="0.2">
      <c r="E6072" s="5"/>
      <c r="F6072" s="5"/>
      <c r="G6072" s="5"/>
      <c r="H6072" s="5"/>
      <c r="I6072" s="5"/>
      <c r="J6072" s="5"/>
      <c r="K6072" s="5"/>
      <c r="L6072" s="5"/>
      <c r="M6072" s="5"/>
      <c r="N6072" s="5"/>
      <c r="O6072" s="5"/>
      <c r="P6072" s="5"/>
      <c r="Q6072" s="5"/>
    </row>
    <row r="6073" spans="5:17" x14ac:dyDescent="0.2">
      <c r="E6073" s="5"/>
      <c r="F6073" s="5"/>
      <c r="G6073" s="5"/>
      <c r="H6073" s="5"/>
      <c r="I6073" s="5"/>
      <c r="J6073" s="5"/>
      <c r="K6073" s="5"/>
      <c r="L6073" s="5"/>
      <c r="M6073" s="5"/>
      <c r="N6073" s="5"/>
      <c r="O6073" s="5"/>
      <c r="P6073" s="5"/>
      <c r="Q6073" s="5"/>
    </row>
    <row r="6074" spans="5:17" x14ac:dyDescent="0.2">
      <c r="E6074" s="5"/>
      <c r="F6074" s="5"/>
      <c r="G6074" s="5"/>
      <c r="H6074" s="5"/>
      <c r="I6074" s="5"/>
      <c r="J6074" s="5"/>
      <c r="K6074" s="5"/>
      <c r="L6074" s="5"/>
      <c r="M6074" s="5"/>
      <c r="N6074" s="5"/>
      <c r="O6074" s="5"/>
      <c r="P6074" s="5"/>
      <c r="Q6074" s="5"/>
    </row>
    <row r="6075" spans="5:17" x14ac:dyDescent="0.2">
      <c r="E6075" s="5"/>
      <c r="F6075" s="5"/>
      <c r="G6075" s="5"/>
      <c r="H6075" s="5"/>
      <c r="I6075" s="5"/>
      <c r="J6075" s="5"/>
      <c r="K6075" s="5"/>
      <c r="L6075" s="5"/>
      <c r="M6075" s="5"/>
      <c r="N6075" s="5"/>
      <c r="O6075" s="5"/>
      <c r="P6075" s="5"/>
      <c r="Q6075" s="5"/>
    </row>
    <row r="6076" spans="5:17" x14ac:dyDescent="0.2">
      <c r="E6076" s="5"/>
      <c r="F6076" s="5"/>
      <c r="G6076" s="5"/>
      <c r="H6076" s="5"/>
      <c r="I6076" s="5"/>
      <c r="J6076" s="5"/>
      <c r="K6076" s="5"/>
      <c r="L6076" s="5"/>
      <c r="M6076" s="5"/>
      <c r="N6076" s="5"/>
      <c r="O6076" s="5"/>
      <c r="P6076" s="5"/>
      <c r="Q6076" s="5"/>
    </row>
    <row r="6077" spans="5:17" x14ac:dyDescent="0.2">
      <c r="E6077" s="5"/>
      <c r="F6077" s="5"/>
      <c r="G6077" s="5"/>
      <c r="H6077" s="5"/>
      <c r="I6077" s="5"/>
      <c r="J6077" s="5"/>
      <c r="K6077" s="5"/>
      <c r="L6077" s="5"/>
      <c r="M6077" s="5"/>
      <c r="N6077" s="5"/>
      <c r="O6077" s="5"/>
      <c r="P6077" s="5"/>
      <c r="Q6077" s="5"/>
    </row>
    <row r="6078" spans="5:17" x14ac:dyDescent="0.2">
      <c r="E6078" s="5"/>
      <c r="F6078" s="5"/>
      <c r="G6078" s="5"/>
      <c r="H6078" s="5"/>
      <c r="I6078" s="5"/>
      <c r="J6078" s="5"/>
      <c r="K6078" s="5"/>
      <c r="L6078" s="5"/>
      <c r="M6078" s="5"/>
      <c r="N6078" s="5"/>
      <c r="O6078" s="5"/>
      <c r="P6078" s="5"/>
      <c r="Q6078" s="5"/>
    </row>
    <row r="6079" spans="5:17" x14ac:dyDescent="0.2">
      <c r="E6079" s="5"/>
      <c r="F6079" s="5"/>
      <c r="G6079" s="5"/>
      <c r="H6079" s="5"/>
      <c r="I6079" s="5"/>
      <c r="J6079" s="5"/>
      <c r="K6079" s="5"/>
      <c r="L6079" s="5"/>
      <c r="M6079" s="5"/>
      <c r="N6079" s="5"/>
      <c r="O6079" s="5"/>
      <c r="P6079" s="5"/>
      <c r="Q6079" s="5"/>
    </row>
    <row r="6080" spans="5:17" x14ac:dyDescent="0.2">
      <c r="E6080" s="5"/>
      <c r="F6080" s="5"/>
      <c r="G6080" s="5"/>
      <c r="H6080" s="5"/>
      <c r="I6080" s="5"/>
      <c r="J6080" s="5"/>
      <c r="K6080" s="5"/>
      <c r="L6080" s="5"/>
      <c r="M6080" s="5"/>
      <c r="N6080" s="5"/>
      <c r="O6080" s="5"/>
      <c r="P6080" s="5"/>
      <c r="Q6080" s="5"/>
    </row>
    <row r="6081" spans="5:17" x14ac:dyDescent="0.2">
      <c r="E6081" s="5"/>
      <c r="F6081" s="5"/>
      <c r="G6081" s="5"/>
      <c r="H6081" s="5"/>
      <c r="I6081" s="5"/>
      <c r="J6081" s="5"/>
      <c r="K6081" s="5"/>
      <c r="L6081" s="5"/>
      <c r="M6081" s="5"/>
      <c r="N6081" s="5"/>
      <c r="O6081" s="5"/>
      <c r="P6081" s="5"/>
      <c r="Q6081" s="5"/>
    </row>
    <row r="6082" spans="5:17" x14ac:dyDescent="0.2">
      <c r="E6082" s="5"/>
      <c r="F6082" s="5"/>
      <c r="G6082" s="5"/>
      <c r="H6082" s="5"/>
      <c r="I6082" s="5"/>
      <c r="J6082" s="5"/>
      <c r="K6082" s="5"/>
      <c r="L6082" s="5"/>
      <c r="M6082" s="5"/>
      <c r="N6082" s="5"/>
      <c r="O6082" s="5"/>
      <c r="P6082" s="5"/>
      <c r="Q6082" s="5"/>
    </row>
    <row r="6083" spans="5:17" x14ac:dyDescent="0.2">
      <c r="E6083" s="5"/>
      <c r="F6083" s="5"/>
      <c r="G6083" s="5"/>
      <c r="H6083" s="5"/>
      <c r="I6083" s="5"/>
      <c r="J6083" s="5"/>
      <c r="K6083" s="5"/>
      <c r="L6083" s="5"/>
      <c r="M6083" s="5"/>
      <c r="N6083" s="5"/>
      <c r="O6083" s="5"/>
      <c r="P6083" s="5"/>
      <c r="Q6083" s="5"/>
    </row>
    <row r="6084" spans="5:17" x14ac:dyDescent="0.2">
      <c r="E6084" s="5"/>
      <c r="F6084" s="5"/>
      <c r="G6084" s="5"/>
      <c r="H6084" s="5"/>
      <c r="I6084" s="5"/>
      <c r="J6084" s="5"/>
      <c r="K6084" s="5"/>
      <c r="L6084" s="5"/>
      <c r="M6084" s="5"/>
      <c r="N6084" s="5"/>
      <c r="O6084" s="5"/>
      <c r="P6084" s="5"/>
      <c r="Q6084" s="5"/>
    </row>
    <row r="6085" spans="5:17" x14ac:dyDescent="0.2">
      <c r="E6085" s="5"/>
      <c r="F6085" s="5"/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</row>
    <row r="6086" spans="5:17" x14ac:dyDescent="0.2">
      <c r="E6086" s="5"/>
      <c r="F6086" s="5"/>
      <c r="G6086" s="5"/>
      <c r="H6086" s="5"/>
      <c r="I6086" s="5"/>
      <c r="J6086" s="5"/>
      <c r="K6086" s="5"/>
      <c r="L6086" s="5"/>
      <c r="M6086" s="5"/>
      <c r="N6086" s="5"/>
      <c r="O6086" s="5"/>
      <c r="P6086" s="5"/>
      <c r="Q6086" s="5"/>
    </row>
    <row r="6087" spans="5:17" x14ac:dyDescent="0.2">
      <c r="E6087" s="5"/>
      <c r="F6087" s="5"/>
      <c r="G6087" s="5"/>
      <c r="H6087" s="5"/>
      <c r="I6087" s="5"/>
      <c r="J6087" s="5"/>
      <c r="K6087" s="5"/>
      <c r="L6087" s="5"/>
      <c r="M6087" s="5"/>
      <c r="N6087" s="5"/>
      <c r="O6087" s="5"/>
      <c r="P6087" s="5"/>
      <c r="Q6087" s="5"/>
    </row>
    <row r="6088" spans="5:17" x14ac:dyDescent="0.2">
      <c r="E6088" s="5"/>
      <c r="F6088" s="5"/>
      <c r="G6088" s="5"/>
      <c r="H6088" s="5"/>
      <c r="I6088" s="5"/>
      <c r="J6088" s="5"/>
      <c r="K6088" s="5"/>
      <c r="L6088" s="5"/>
      <c r="M6088" s="5"/>
      <c r="N6088" s="5"/>
      <c r="O6088" s="5"/>
      <c r="P6088" s="5"/>
      <c r="Q6088" s="5"/>
    </row>
    <row r="6089" spans="5:17" x14ac:dyDescent="0.2">
      <c r="E6089" s="5"/>
      <c r="F6089" s="5"/>
      <c r="G6089" s="5"/>
      <c r="H6089" s="5"/>
      <c r="I6089" s="5"/>
      <c r="J6089" s="5"/>
      <c r="K6089" s="5"/>
      <c r="L6089" s="5"/>
      <c r="M6089" s="5"/>
      <c r="N6089" s="5"/>
      <c r="O6089" s="5"/>
      <c r="P6089" s="5"/>
      <c r="Q6089" s="5"/>
    </row>
    <row r="6090" spans="5:17" x14ac:dyDescent="0.2">
      <c r="E6090" s="5"/>
      <c r="F6090" s="5"/>
      <c r="G6090" s="5"/>
      <c r="H6090" s="5"/>
      <c r="I6090" s="5"/>
      <c r="J6090" s="5"/>
      <c r="K6090" s="5"/>
      <c r="L6090" s="5"/>
      <c r="M6090" s="5"/>
      <c r="N6090" s="5"/>
      <c r="O6090" s="5"/>
      <c r="P6090" s="5"/>
      <c r="Q6090" s="5"/>
    </row>
    <row r="6091" spans="5:17" x14ac:dyDescent="0.2">
      <c r="E6091" s="5"/>
      <c r="F6091" s="5"/>
      <c r="G6091" s="5"/>
      <c r="H6091" s="5"/>
      <c r="I6091" s="5"/>
      <c r="J6091" s="5"/>
      <c r="K6091" s="5"/>
      <c r="L6091" s="5"/>
      <c r="M6091" s="5"/>
      <c r="N6091" s="5"/>
      <c r="O6091" s="5"/>
      <c r="P6091" s="5"/>
      <c r="Q6091" s="5"/>
    </row>
    <row r="6092" spans="5:17" x14ac:dyDescent="0.2">
      <c r="E6092" s="5"/>
      <c r="F6092" s="5"/>
      <c r="G6092" s="5"/>
      <c r="H6092" s="5"/>
      <c r="I6092" s="5"/>
      <c r="J6092" s="5"/>
      <c r="K6092" s="5"/>
      <c r="L6092" s="5"/>
      <c r="M6092" s="5"/>
      <c r="N6092" s="5"/>
      <c r="O6092" s="5"/>
      <c r="P6092" s="5"/>
      <c r="Q6092" s="5"/>
    </row>
    <row r="6093" spans="5:17" x14ac:dyDescent="0.2">
      <c r="E6093" s="5"/>
      <c r="F6093" s="5"/>
      <c r="G6093" s="5"/>
      <c r="H6093" s="5"/>
      <c r="I6093" s="5"/>
      <c r="J6093" s="5"/>
      <c r="K6093" s="5"/>
      <c r="L6093" s="5"/>
      <c r="M6093" s="5"/>
      <c r="N6093" s="5"/>
      <c r="O6093" s="5"/>
      <c r="P6093" s="5"/>
      <c r="Q6093" s="5"/>
    </row>
    <row r="6094" spans="5:17" x14ac:dyDescent="0.2">
      <c r="E6094" s="5"/>
      <c r="F6094" s="5"/>
      <c r="G6094" s="5"/>
      <c r="H6094" s="5"/>
      <c r="I6094" s="5"/>
      <c r="J6094" s="5"/>
      <c r="K6094" s="5"/>
      <c r="L6094" s="5"/>
      <c r="M6094" s="5"/>
      <c r="N6094" s="5"/>
      <c r="O6094" s="5"/>
      <c r="P6094" s="5"/>
      <c r="Q6094" s="5"/>
    </row>
    <row r="6095" spans="5:17" x14ac:dyDescent="0.2">
      <c r="E6095" s="5"/>
      <c r="F6095" s="5"/>
      <c r="G6095" s="5"/>
      <c r="H6095" s="5"/>
      <c r="I6095" s="5"/>
      <c r="J6095" s="5"/>
      <c r="K6095" s="5"/>
      <c r="L6095" s="5"/>
      <c r="M6095" s="5"/>
      <c r="N6095" s="5"/>
      <c r="O6095" s="5"/>
      <c r="P6095" s="5"/>
      <c r="Q6095" s="5"/>
    </row>
    <row r="6096" spans="5:17" x14ac:dyDescent="0.2">
      <c r="E6096" s="5"/>
      <c r="F6096" s="5"/>
      <c r="G6096" s="5"/>
      <c r="H6096" s="5"/>
      <c r="I6096" s="5"/>
      <c r="J6096" s="5"/>
      <c r="K6096" s="5"/>
      <c r="L6096" s="5"/>
      <c r="M6096" s="5"/>
      <c r="N6096" s="5"/>
      <c r="O6096" s="5"/>
      <c r="P6096" s="5"/>
      <c r="Q6096" s="5"/>
    </row>
    <row r="6097" spans="5:17" x14ac:dyDescent="0.2">
      <c r="E6097" s="5"/>
      <c r="F6097" s="5"/>
      <c r="G6097" s="5"/>
      <c r="H6097" s="5"/>
      <c r="I6097" s="5"/>
      <c r="J6097" s="5"/>
      <c r="K6097" s="5"/>
      <c r="L6097" s="5"/>
      <c r="M6097" s="5"/>
      <c r="N6097" s="5"/>
      <c r="O6097" s="5"/>
      <c r="P6097" s="5"/>
      <c r="Q6097" s="5"/>
    </row>
    <row r="6098" spans="5:17" x14ac:dyDescent="0.2">
      <c r="E6098" s="5"/>
      <c r="F6098" s="5"/>
      <c r="G6098" s="5"/>
      <c r="H6098" s="5"/>
      <c r="I6098" s="5"/>
      <c r="J6098" s="5"/>
      <c r="K6098" s="5"/>
      <c r="L6098" s="5"/>
      <c r="M6098" s="5"/>
      <c r="N6098" s="5"/>
      <c r="O6098" s="5"/>
      <c r="P6098" s="5"/>
      <c r="Q6098" s="5"/>
    </row>
    <row r="6099" spans="5:17" x14ac:dyDescent="0.2">
      <c r="E6099" s="5"/>
      <c r="F6099" s="5"/>
      <c r="G6099" s="5"/>
      <c r="H6099" s="5"/>
      <c r="I6099" s="5"/>
      <c r="J6099" s="5"/>
      <c r="K6099" s="5"/>
      <c r="L6099" s="5"/>
      <c r="M6099" s="5"/>
      <c r="N6099" s="5"/>
      <c r="O6099" s="5"/>
      <c r="P6099" s="5"/>
      <c r="Q6099" s="5"/>
    </row>
    <row r="6100" spans="5:17" x14ac:dyDescent="0.2">
      <c r="E6100" s="5"/>
      <c r="F6100" s="5"/>
      <c r="G6100" s="5"/>
      <c r="H6100" s="5"/>
      <c r="I6100" s="5"/>
      <c r="J6100" s="5"/>
      <c r="K6100" s="5"/>
      <c r="L6100" s="5"/>
      <c r="M6100" s="5"/>
      <c r="N6100" s="5"/>
      <c r="O6100" s="5"/>
      <c r="P6100" s="5"/>
      <c r="Q6100" s="5"/>
    </row>
    <row r="6101" spans="5:17" x14ac:dyDescent="0.2">
      <c r="E6101" s="5"/>
      <c r="F6101" s="5"/>
      <c r="G6101" s="5"/>
      <c r="H6101" s="5"/>
      <c r="I6101" s="5"/>
      <c r="J6101" s="5"/>
      <c r="K6101" s="5"/>
      <c r="L6101" s="5"/>
      <c r="M6101" s="5"/>
      <c r="N6101" s="5"/>
      <c r="O6101" s="5"/>
      <c r="P6101" s="5"/>
      <c r="Q6101" s="5"/>
    </row>
    <row r="6102" spans="5:17" x14ac:dyDescent="0.2">
      <c r="E6102" s="5"/>
      <c r="F6102" s="5"/>
      <c r="G6102" s="5"/>
      <c r="H6102" s="5"/>
      <c r="I6102" s="5"/>
      <c r="J6102" s="5"/>
      <c r="K6102" s="5"/>
      <c r="L6102" s="5"/>
      <c r="M6102" s="5"/>
      <c r="N6102" s="5"/>
      <c r="O6102" s="5"/>
      <c r="P6102" s="5"/>
      <c r="Q6102" s="5"/>
    </row>
    <row r="6103" spans="5:17" x14ac:dyDescent="0.2">
      <c r="E6103" s="5"/>
      <c r="F6103" s="5"/>
      <c r="G6103" s="5"/>
      <c r="H6103" s="5"/>
      <c r="I6103" s="5"/>
      <c r="J6103" s="5"/>
      <c r="K6103" s="5"/>
      <c r="L6103" s="5"/>
      <c r="M6103" s="5"/>
      <c r="N6103" s="5"/>
      <c r="O6103" s="5"/>
      <c r="P6103" s="5"/>
      <c r="Q6103" s="5"/>
    </row>
    <row r="6104" spans="5:17" x14ac:dyDescent="0.2">
      <c r="E6104" s="5"/>
      <c r="F6104" s="5"/>
      <c r="G6104" s="5"/>
      <c r="H6104" s="5"/>
      <c r="I6104" s="5"/>
      <c r="J6104" s="5"/>
      <c r="K6104" s="5"/>
      <c r="L6104" s="5"/>
      <c r="M6104" s="5"/>
      <c r="N6104" s="5"/>
      <c r="O6104" s="5"/>
      <c r="P6104" s="5"/>
      <c r="Q6104" s="5"/>
    </row>
    <row r="6105" spans="5:17" x14ac:dyDescent="0.2">
      <c r="E6105" s="5"/>
      <c r="F6105" s="5"/>
      <c r="G6105" s="5"/>
      <c r="H6105" s="5"/>
      <c r="I6105" s="5"/>
      <c r="J6105" s="5"/>
      <c r="K6105" s="5"/>
      <c r="L6105" s="5"/>
      <c r="M6105" s="5"/>
      <c r="N6105" s="5"/>
      <c r="O6105" s="5"/>
      <c r="P6105" s="5"/>
      <c r="Q6105" s="5"/>
    </row>
    <row r="6106" spans="5:17" x14ac:dyDescent="0.2">
      <c r="E6106" s="5"/>
      <c r="F6106" s="5"/>
      <c r="G6106" s="5"/>
      <c r="H6106" s="5"/>
      <c r="I6106" s="5"/>
      <c r="J6106" s="5"/>
      <c r="K6106" s="5"/>
      <c r="L6106" s="5"/>
      <c r="M6106" s="5"/>
      <c r="N6106" s="5"/>
      <c r="O6106" s="5"/>
      <c r="P6106" s="5"/>
      <c r="Q6106" s="5"/>
    </row>
    <row r="6107" spans="5:17" x14ac:dyDescent="0.2">
      <c r="E6107" s="5"/>
      <c r="F6107" s="5"/>
      <c r="G6107" s="5"/>
      <c r="H6107" s="5"/>
      <c r="I6107" s="5"/>
      <c r="J6107" s="5"/>
      <c r="K6107" s="5"/>
      <c r="L6107" s="5"/>
      <c r="M6107" s="5"/>
      <c r="N6107" s="5"/>
      <c r="O6107" s="5"/>
      <c r="P6107" s="5"/>
      <c r="Q6107" s="5"/>
    </row>
    <row r="6108" spans="5:17" x14ac:dyDescent="0.2">
      <c r="E6108" s="5"/>
      <c r="F6108" s="5"/>
      <c r="G6108" s="5"/>
      <c r="H6108" s="5"/>
      <c r="I6108" s="5"/>
      <c r="J6108" s="5"/>
      <c r="K6108" s="5"/>
      <c r="L6108" s="5"/>
      <c r="M6108" s="5"/>
      <c r="N6108" s="5"/>
      <c r="O6108" s="5"/>
      <c r="P6108" s="5"/>
      <c r="Q6108" s="5"/>
    </row>
    <row r="6109" spans="5:17" x14ac:dyDescent="0.2">
      <c r="E6109" s="5"/>
      <c r="F6109" s="5"/>
      <c r="G6109" s="5"/>
      <c r="H6109" s="5"/>
      <c r="I6109" s="5"/>
      <c r="J6109" s="5"/>
      <c r="K6109" s="5"/>
      <c r="L6109" s="5"/>
      <c r="M6109" s="5"/>
      <c r="N6109" s="5"/>
      <c r="O6109" s="5"/>
      <c r="P6109" s="5"/>
      <c r="Q6109" s="5"/>
    </row>
    <row r="6110" spans="5:17" x14ac:dyDescent="0.2">
      <c r="E6110" s="5"/>
      <c r="F6110" s="5"/>
      <c r="G6110" s="5"/>
      <c r="H6110" s="5"/>
      <c r="I6110" s="5"/>
      <c r="J6110" s="5"/>
      <c r="K6110" s="5"/>
      <c r="L6110" s="5"/>
      <c r="M6110" s="5"/>
      <c r="N6110" s="5"/>
      <c r="O6110" s="5"/>
      <c r="P6110" s="5"/>
      <c r="Q6110" s="5"/>
    </row>
    <row r="6111" spans="5:17" x14ac:dyDescent="0.2">
      <c r="E6111" s="5"/>
      <c r="F6111" s="5"/>
      <c r="G6111" s="5"/>
      <c r="H6111" s="5"/>
      <c r="I6111" s="5"/>
      <c r="J6111" s="5"/>
      <c r="K6111" s="5"/>
      <c r="L6111" s="5"/>
      <c r="M6111" s="5"/>
      <c r="N6111" s="5"/>
      <c r="O6111" s="5"/>
      <c r="P6111" s="5"/>
      <c r="Q6111" s="5"/>
    </row>
    <row r="6112" spans="5:17" x14ac:dyDescent="0.2">
      <c r="E6112" s="5"/>
      <c r="F6112" s="5"/>
      <c r="G6112" s="5"/>
      <c r="H6112" s="5"/>
      <c r="I6112" s="5"/>
      <c r="J6112" s="5"/>
      <c r="K6112" s="5"/>
      <c r="L6112" s="5"/>
      <c r="M6112" s="5"/>
      <c r="N6112" s="5"/>
      <c r="O6112" s="5"/>
      <c r="P6112" s="5"/>
      <c r="Q6112" s="5"/>
    </row>
    <row r="6113" spans="5:17" x14ac:dyDescent="0.2">
      <c r="E6113" s="5"/>
      <c r="F6113" s="5"/>
      <c r="G6113" s="5"/>
      <c r="H6113" s="5"/>
      <c r="I6113" s="5"/>
      <c r="J6113" s="5"/>
      <c r="K6113" s="5"/>
      <c r="L6113" s="5"/>
      <c r="M6113" s="5"/>
      <c r="N6113" s="5"/>
      <c r="O6113" s="5"/>
      <c r="P6113" s="5"/>
      <c r="Q6113" s="5"/>
    </row>
    <row r="6114" spans="5:17" x14ac:dyDescent="0.2">
      <c r="E6114" s="5"/>
      <c r="F6114" s="5"/>
      <c r="G6114" s="5"/>
      <c r="H6114" s="5"/>
      <c r="I6114" s="5"/>
      <c r="J6114" s="5"/>
      <c r="K6114" s="5"/>
      <c r="L6114" s="5"/>
      <c r="M6114" s="5"/>
      <c r="N6114" s="5"/>
      <c r="O6114" s="5"/>
      <c r="P6114" s="5"/>
      <c r="Q6114" s="5"/>
    </row>
    <row r="6115" spans="5:17" x14ac:dyDescent="0.2">
      <c r="E6115" s="5"/>
      <c r="F6115" s="5"/>
      <c r="G6115" s="5"/>
      <c r="H6115" s="5"/>
      <c r="I6115" s="5"/>
      <c r="J6115" s="5"/>
      <c r="K6115" s="5"/>
      <c r="L6115" s="5"/>
      <c r="M6115" s="5"/>
      <c r="N6115" s="5"/>
      <c r="O6115" s="5"/>
      <c r="P6115" s="5"/>
      <c r="Q6115" s="5"/>
    </row>
    <row r="6116" spans="5:17" x14ac:dyDescent="0.2">
      <c r="E6116" s="5"/>
      <c r="F6116" s="5"/>
      <c r="G6116" s="5"/>
      <c r="H6116" s="5"/>
      <c r="I6116" s="5"/>
      <c r="J6116" s="5"/>
      <c r="K6116" s="5"/>
      <c r="L6116" s="5"/>
      <c r="M6116" s="5"/>
      <c r="N6116" s="5"/>
      <c r="O6116" s="5"/>
      <c r="P6116" s="5"/>
      <c r="Q6116" s="5"/>
    </row>
    <row r="6117" spans="5:17" x14ac:dyDescent="0.2">
      <c r="E6117" s="5"/>
      <c r="F6117" s="5"/>
      <c r="G6117" s="5"/>
      <c r="H6117" s="5"/>
      <c r="I6117" s="5"/>
      <c r="J6117" s="5"/>
      <c r="K6117" s="5"/>
      <c r="L6117" s="5"/>
      <c r="M6117" s="5"/>
      <c r="N6117" s="5"/>
      <c r="O6117" s="5"/>
      <c r="P6117" s="5"/>
      <c r="Q6117" s="5"/>
    </row>
    <row r="6118" spans="5:17" x14ac:dyDescent="0.2">
      <c r="E6118" s="5"/>
      <c r="F6118" s="5"/>
      <c r="G6118" s="5"/>
      <c r="H6118" s="5"/>
      <c r="I6118" s="5"/>
      <c r="J6118" s="5"/>
      <c r="K6118" s="5"/>
      <c r="L6118" s="5"/>
      <c r="M6118" s="5"/>
      <c r="N6118" s="5"/>
      <c r="O6118" s="5"/>
      <c r="P6118" s="5"/>
      <c r="Q6118" s="5"/>
    </row>
    <row r="6119" spans="5:17" x14ac:dyDescent="0.2">
      <c r="E6119" s="5"/>
      <c r="F6119" s="5"/>
      <c r="G6119" s="5"/>
      <c r="H6119" s="5"/>
      <c r="I6119" s="5"/>
      <c r="J6119" s="5"/>
      <c r="K6119" s="5"/>
      <c r="L6119" s="5"/>
      <c r="M6119" s="5"/>
      <c r="N6119" s="5"/>
      <c r="O6119" s="5"/>
      <c r="P6119" s="5"/>
      <c r="Q6119" s="5"/>
    </row>
    <row r="6120" spans="5:17" x14ac:dyDescent="0.2">
      <c r="E6120" s="5"/>
      <c r="F6120" s="5"/>
      <c r="G6120" s="5"/>
      <c r="H6120" s="5"/>
      <c r="I6120" s="5"/>
      <c r="J6120" s="5"/>
      <c r="K6120" s="5"/>
      <c r="L6120" s="5"/>
      <c r="M6120" s="5"/>
      <c r="N6120" s="5"/>
      <c r="O6120" s="5"/>
      <c r="P6120" s="5"/>
      <c r="Q6120" s="5"/>
    </row>
    <row r="6121" spans="5:17" x14ac:dyDescent="0.2">
      <c r="E6121" s="5"/>
      <c r="F6121" s="5"/>
      <c r="G6121" s="5"/>
      <c r="H6121" s="5"/>
      <c r="I6121" s="5"/>
      <c r="J6121" s="5"/>
      <c r="K6121" s="5"/>
      <c r="L6121" s="5"/>
      <c r="M6121" s="5"/>
      <c r="N6121" s="5"/>
      <c r="O6121" s="5"/>
      <c r="P6121" s="5"/>
      <c r="Q6121" s="5"/>
    </row>
    <row r="6122" spans="5:17" x14ac:dyDescent="0.2">
      <c r="E6122" s="5"/>
      <c r="F6122" s="5"/>
      <c r="G6122" s="5"/>
      <c r="H6122" s="5"/>
      <c r="I6122" s="5"/>
      <c r="J6122" s="5"/>
      <c r="K6122" s="5"/>
      <c r="L6122" s="5"/>
      <c r="M6122" s="5"/>
      <c r="N6122" s="5"/>
      <c r="O6122" s="5"/>
      <c r="P6122" s="5"/>
      <c r="Q6122" s="5"/>
    </row>
    <row r="6123" spans="5:17" x14ac:dyDescent="0.2">
      <c r="E6123" s="5"/>
      <c r="F6123" s="5"/>
      <c r="G6123" s="5"/>
      <c r="H6123" s="5"/>
      <c r="I6123" s="5"/>
      <c r="J6123" s="5"/>
      <c r="K6123" s="5"/>
      <c r="L6123" s="5"/>
      <c r="M6123" s="5"/>
      <c r="N6123" s="5"/>
      <c r="O6123" s="5"/>
      <c r="P6123" s="5"/>
      <c r="Q6123" s="5"/>
    </row>
    <row r="6124" spans="5:17" x14ac:dyDescent="0.2">
      <c r="E6124" s="5"/>
      <c r="F6124" s="5"/>
      <c r="G6124" s="5"/>
      <c r="H6124" s="5"/>
      <c r="I6124" s="5"/>
      <c r="J6124" s="5"/>
      <c r="K6124" s="5"/>
      <c r="L6124" s="5"/>
      <c r="M6124" s="5"/>
      <c r="N6124" s="5"/>
      <c r="O6124" s="5"/>
      <c r="P6124" s="5"/>
      <c r="Q6124" s="5"/>
    </row>
    <row r="6125" spans="5:17" x14ac:dyDescent="0.2">
      <c r="E6125" s="5"/>
      <c r="F6125" s="5"/>
      <c r="G6125" s="5"/>
      <c r="H6125" s="5"/>
      <c r="I6125" s="5"/>
      <c r="J6125" s="5"/>
      <c r="K6125" s="5"/>
      <c r="L6125" s="5"/>
      <c r="M6125" s="5"/>
      <c r="N6125" s="5"/>
      <c r="O6125" s="5"/>
      <c r="P6125" s="5"/>
      <c r="Q6125" s="5"/>
    </row>
    <row r="6126" spans="5:17" x14ac:dyDescent="0.2">
      <c r="E6126" s="5"/>
      <c r="F6126" s="5"/>
      <c r="G6126" s="5"/>
      <c r="H6126" s="5"/>
      <c r="I6126" s="5"/>
      <c r="J6126" s="5"/>
      <c r="K6126" s="5"/>
      <c r="L6126" s="5"/>
      <c r="M6126" s="5"/>
      <c r="N6126" s="5"/>
      <c r="O6126" s="5"/>
      <c r="P6126" s="5"/>
      <c r="Q6126" s="5"/>
    </row>
    <row r="6127" spans="5:17" x14ac:dyDescent="0.2">
      <c r="E6127" s="5"/>
      <c r="F6127" s="5"/>
      <c r="G6127" s="5"/>
      <c r="H6127" s="5"/>
      <c r="I6127" s="5"/>
      <c r="J6127" s="5"/>
      <c r="K6127" s="5"/>
      <c r="L6127" s="5"/>
      <c r="M6127" s="5"/>
      <c r="N6127" s="5"/>
      <c r="O6127" s="5"/>
      <c r="P6127" s="5"/>
      <c r="Q6127" s="5"/>
    </row>
    <row r="6128" spans="5:17" x14ac:dyDescent="0.2">
      <c r="E6128" s="5"/>
      <c r="F6128" s="5"/>
      <c r="G6128" s="5"/>
      <c r="H6128" s="5"/>
      <c r="I6128" s="5"/>
      <c r="J6128" s="5"/>
      <c r="K6128" s="5"/>
      <c r="L6128" s="5"/>
      <c r="M6128" s="5"/>
      <c r="N6128" s="5"/>
      <c r="O6128" s="5"/>
      <c r="P6128" s="5"/>
      <c r="Q6128" s="5"/>
    </row>
    <row r="6129" spans="5:17" x14ac:dyDescent="0.2">
      <c r="E6129" s="5"/>
      <c r="F6129" s="5"/>
      <c r="G6129" s="5"/>
      <c r="H6129" s="5"/>
      <c r="I6129" s="5"/>
      <c r="J6129" s="5"/>
      <c r="K6129" s="5"/>
      <c r="L6129" s="5"/>
      <c r="M6129" s="5"/>
      <c r="N6129" s="5"/>
      <c r="O6129" s="5"/>
      <c r="P6129" s="5"/>
      <c r="Q6129" s="5"/>
    </row>
    <row r="6130" spans="5:17" x14ac:dyDescent="0.2">
      <c r="E6130" s="5"/>
      <c r="F6130" s="5"/>
      <c r="G6130" s="5"/>
      <c r="H6130" s="5"/>
      <c r="I6130" s="5"/>
      <c r="J6130" s="5"/>
      <c r="K6130" s="5"/>
      <c r="L6130" s="5"/>
      <c r="M6130" s="5"/>
      <c r="N6130" s="5"/>
      <c r="O6130" s="5"/>
      <c r="P6130" s="5"/>
      <c r="Q6130" s="5"/>
    </row>
    <row r="6131" spans="5:17" x14ac:dyDescent="0.2">
      <c r="E6131" s="5"/>
      <c r="F6131" s="5"/>
      <c r="G6131" s="5"/>
      <c r="H6131" s="5"/>
      <c r="I6131" s="5"/>
      <c r="J6131" s="5"/>
      <c r="K6131" s="5"/>
      <c r="L6131" s="5"/>
      <c r="M6131" s="5"/>
      <c r="N6131" s="5"/>
      <c r="O6131" s="5"/>
      <c r="P6131" s="5"/>
      <c r="Q6131" s="5"/>
    </row>
    <row r="6132" spans="5:17" x14ac:dyDescent="0.2">
      <c r="E6132" s="5"/>
      <c r="F6132" s="5"/>
      <c r="G6132" s="5"/>
      <c r="H6132" s="5"/>
      <c r="I6132" s="5"/>
      <c r="J6132" s="5"/>
      <c r="K6132" s="5"/>
      <c r="L6132" s="5"/>
      <c r="M6132" s="5"/>
      <c r="N6132" s="5"/>
      <c r="O6132" s="5"/>
      <c r="P6132" s="5"/>
      <c r="Q6132" s="5"/>
    </row>
    <row r="6133" spans="5:17" x14ac:dyDescent="0.2">
      <c r="E6133" s="5"/>
      <c r="F6133" s="5"/>
      <c r="G6133" s="5"/>
      <c r="H6133" s="5"/>
      <c r="I6133" s="5"/>
      <c r="J6133" s="5"/>
      <c r="K6133" s="5"/>
      <c r="L6133" s="5"/>
      <c r="M6133" s="5"/>
      <c r="N6133" s="5"/>
      <c r="O6133" s="5"/>
      <c r="P6133" s="5"/>
      <c r="Q6133" s="5"/>
    </row>
    <row r="6134" spans="5:17" x14ac:dyDescent="0.2">
      <c r="E6134" s="5"/>
      <c r="F6134" s="5"/>
      <c r="G6134" s="5"/>
      <c r="H6134" s="5"/>
      <c r="I6134" s="5"/>
      <c r="J6134" s="5"/>
      <c r="K6134" s="5"/>
      <c r="L6134" s="5"/>
      <c r="M6134" s="5"/>
      <c r="N6134" s="5"/>
      <c r="O6134" s="5"/>
      <c r="P6134" s="5"/>
      <c r="Q6134" s="5"/>
    </row>
    <row r="6135" spans="5:17" x14ac:dyDescent="0.2">
      <c r="E6135" s="5"/>
      <c r="F6135" s="5"/>
      <c r="G6135" s="5"/>
      <c r="H6135" s="5"/>
      <c r="I6135" s="5"/>
      <c r="J6135" s="5"/>
      <c r="K6135" s="5"/>
      <c r="L6135" s="5"/>
      <c r="M6135" s="5"/>
      <c r="N6135" s="5"/>
      <c r="O6135" s="5"/>
      <c r="P6135" s="5"/>
      <c r="Q6135" s="5"/>
    </row>
    <row r="6136" spans="5:17" x14ac:dyDescent="0.2">
      <c r="E6136" s="5"/>
      <c r="F6136" s="5"/>
      <c r="G6136" s="5"/>
      <c r="H6136" s="5"/>
      <c r="I6136" s="5"/>
      <c r="J6136" s="5"/>
      <c r="K6136" s="5"/>
      <c r="L6136" s="5"/>
      <c r="M6136" s="5"/>
      <c r="N6136" s="5"/>
      <c r="O6136" s="5"/>
      <c r="P6136" s="5"/>
      <c r="Q6136" s="5"/>
    </row>
    <row r="6137" spans="5:17" x14ac:dyDescent="0.2">
      <c r="E6137" s="5"/>
      <c r="F6137" s="5"/>
      <c r="G6137" s="5"/>
      <c r="H6137" s="5"/>
      <c r="I6137" s="5"/>
      <c r="J6137" s="5"/>
      <c r="K6137" s="5"/>
      <c r="L6137" s="5"/>
      <c r="M6137" s="5"/>
      <c r="N6137" s="5"/>
      <c r="O6137" s="5"/>
      <c r="P6137" s="5"/>
      <c r="Q6137" s="5"/>
    </row>
    <row r="6138" spans="5:17" x14ac:dyDescent="0.2">
      <c r="E6138" s="5"/>
      <c r="F6138" s="5"/>
      <c r="G6138" s="5"/>
      <c r="H6138" s="5"/>
      <c r="I6138" s="5"/>
      <c r="J6138" s="5"/>
      <c r="K6138" s="5"/>
      <c r="L6138" s="5"/>
      <c r="M6138" s="5"/>
      <c r="N6138" s="5"/>
      <c r="O6138" s="5"/>
      <c r="P6138" s="5"/>
      <c r="Q6138" s="5"/>
    </row>
    <row r="6139" spans="5:17" x14ac:dyDescent="0.2">
      <c r="E6139" s="5"/>
      <c r="F6139" s="5"/>
      <c r="G6139" s="5"/>
      <c r="H6139" s="5"/>
      <c r="I6139" s="5"/>
      <c r="J6139" s="5"/>
      <c r="K6139" s="5"/>
      <c r="L6139" s="5"/>
      <c r="M6139" s="5"/>
      <c r="N6139" s="5"/>
      <c r="O6139" s="5"/>
      <c r="P6139" s="5"/>
      <c r="Q6139" s="5"/>
    </row>
    <row r="6140" spans="5:17" x14ac:dyDescent="0.2">
      <c r="E6140" s="5"/>
      <c r="F6140" s="5"/>
      <c r="G6140" s="5"/>
      <c r="H6140" s="5"/>
      <c r="I6140" s="5"/>
      <c r="J6140" s="5"/>
      <c r="K6140" s="5"/>
      <c r="L6140" s="5"/>
      <c r="M6140" s="5"/>
      <c r="N6140" s="5"/>
      <c r="O6140" s="5"/>
      <c r="P6140" s="5"/>
      <c r="Q6140" s="5"/>
    </row>
    <row r="6141" spans="5:17" x14ac:dyDescent="0.2">
      <c r="E6141" s="5"/>
      <c r="F6141" s="5"/>
      <c r="G6141" s="5"/>
      <c r="H6141" s="5"/>
      <c r="I6141" s="5"/>
      <c r="J6141" s="5"/>
      <c r="K6141" s="5"/>
      <c r="L6141" s="5"/>
      <c r="M6141" s="5"/>
      <c r="N6141" s="5"/>
      <c r="O6141" s="5"/>
      <c r="P6141" s="5"/>
      <c r="Q6141" s="5"/>
    </row>
    <row r="6142" spans="5:17" x14ac:dyDescent="0.2">
      <c r="E6142" s="5"/>
      <c r="F6142" s="5"/>
      <c r="G6142" s="5"/>
      <c r="H6142" s="5"/>
      <c r="I6142" s="5"/>
      <c r="J6142" s="5"/>
      <c r="K6142" s="5"/>
      <c r="L6142" s="5"/>
      <c r="M6142" s="5"/>
      <c r="N6142" s="5"/>
      <c r="O6142" s="5"/>
      <c r="P6142" s="5"/>
      <c r="Q6142" s="5"/>
    </row>
    <row r="6143" spans="5:17" x14ac:dyDescent="0.2">
      <c r="E6143" s="5"/>
      <c r="F6143" s="5"/>
      <c r="G6143" s="5"/>
      <c r="H6143" s="5"/>
      <c r="I6143" s="5"/>
      <c r="J6143" s="5"/>
      <c r="K6143" s="5"/>
      <c r="L6143" s="5"/>
      <c r="M6143" s="5"/>
      <c r="N6143" s="5"/>
      <c r="O6143" s="5"/>
      <c r="P6143" s="5"/>
      <c r="Q6143" s="5"/>
    </row>
    <row r="6144" spans="5:17" x14ac:dyDescent="0.2">
      <c r="E6144" s="5"/>
      <c r="F6144" s="5"/>
      <c r="G6144" s="5"/>
      <c r="H6144" s="5"/>
      <c r="I6144" s="5"/>
      <c r="J6144" s="5"/>
      <c r="K6144" s="5"/>
      <c r="L6144" s="5"/>
      <c r="M6144" s="5"/>
      <c r="N6144" s="5"/>
      <c r="O6144" s="5"/>
      <c r="P6144" s="5"/>
      <c r="Q6144" s="5"/>
    </row>
    <row r="6145" spans="5:17" x14ac:dyDescent="0.2">
      <c r="E6145" s="5"/>
      <c r="F6145" s="5"/>
      <c r="G6145" s="5"/>
      <c r="H6145" s="5"/>
      <c r="I6145" s="5"/>
      <c r="J6145" s="5"/>
      <c r="K6145" s="5"/>
      <c r="L6145" s="5"/>
      <c r="M6145" s="5"/>
      <c r="N6145" s="5"/>
      <c r="O6145" s="5"/>
      <c r="P6145" s="5"/>
      <c r="Q6145" s="5"/>
    </row>
    <row r="6146" spans="5:17" x14ac:dyDescent="0.2">
      <c r="E6146" s="5"/>
      <c r="F6146" s="5"/>
      <c r="G6146" s="5"/>
      <c r="H6146" s="5"/>
      <c r="I6146" s="5"/>
      <c r="J6146" s="5"/>
      <c r="K6146" s="5"/>
      <c r="L6146" s="5"/>
      <c r="M6146" s="5"/>
      <c r="N6146" s="5"/>
      <c r="O6146" s="5"/>
      <c r="P6146" s="5"/>
      <c r="Q6146" s="5"/>
    </row>
    <row r="6147" spans="5:17" x14ac:dyDescent="0.2">
      <c r="E6147" s="5"/>
      <c r="F6147" s="5"/>
      <c r="G6147" s="5"/>
      <c r="H6147" s="5"/>
      <c r="I6147" s="5"/>
      <c r="J6147" s="5"/>
      <c r="K6147" s="5"/>
      <c r="L6147" s="5"/>
      <c r="M6147" s="5"/>
      <c r="N6147" s="5"/>
      <c r="O6147" s="5"/>
      <c r="P6147" s="5"/>
      <c r="Q6147" s="5"/>
    </row>
    <row r="6148" spans="5:17" x14ac:dyDescent="0.2">
      <c r="E6148" s="5"/>
      <c r="F6148" s="5"/>
      <c r="G6148" s="5"/>
      <c r="H6148" s="5"/>
      <c r="I6148" s="5"/>
      <c r="J6148" s="5"/>
      <c r="K6148" s="5"/>
      <c r="L6148" s="5"/>
      <c r="M6148" s="5"/>
      <c r="N6148" s="5"/>
      <c r="O6148" s="5"/>
      <c r="P6148" s="5"/>
      <c r="Q6148" s="5"/>
    </row>
    <row r="6149" spans="5:17" x14ac:dyDescent="0.2">
      <c r="E6149" s="5"/>
      <c r="F6149" s="5"/>
      <c r="G6149" s="5"/>
      <c r="H6149" s="5"/>
      <c r="I6149" s="5"/>
      <c r="J6149" s="5"/>
      <c r="K6149" s="5"/>
      <c r="L6149" s="5"/>
      <c r="M6149" s="5"/>
      <c r="N6149" s="5"/>
      <c r="O6149" s="5"/>
      <c r="P6149" s="5"/>
      <c r="Q6149" s="5"/>
    </row>
    <row r="6150" spans="5:17" x14ac:dyDescent="0.2">
      <c r="E6150" s="5"/>
      <c r="F6150" s="5"/>
      <c r="G6150" s="5"/>
      <c r="H6150" s="5"/>
      <c r="I6150" s="5"/>
      <c r="J6150" s="5"/>
      <c r="K6150" s="5"/>
      <c r="L6150" s="5"/>
      <c r="M6150" s="5"/>
      <c r="N6150" s="5"/>
      <c r="O6150" s="5"/>
      <c r="P6150" s="5"/>
      <c r="Q6150" s="5"/>
    </row>
    <row r="6151" spans="5:17" x14ac:dyDescent="0.2">
      <c r="E6151" s="5"/>
      <c r="F6151" s="5"/>
      <c r="G6151" s="5"/>
      <c r="H6151" s="5"/>
      <c r="I6151" s="5"/>
      <c r="J6151" s="5"/>
      <c r="K6151" s="5"/>
      <c r="L6151" s="5"/>
      <c r="M6151" s="5"/>
      <c r="N6151" s="5"/>
      <c r="O6151" s="5"/>
      <c r="P6151" s="5"/>
      <c r="Q6151" s="5"/>
    </row>
    <row r="6152" spans="5:17" x14ac:dyDescent="0.2">
      <c r="E6152" s="5"/>
      <c r="F6152" s="5"/>
      <c r="G6152" s="5"/>
      <c r="H6152" s="5"/>
      <c r="I6152" s="5"/>
      <c r="J6152" s="5"/>
      <c r="K6152" s="5"/>
      <c r="L6152" s="5"/>
      <c r="M6152" s="5"/>
      <c r="N6152" s="5"/>
      <c r="O6152" s="5"/>
      <c r="P6152" s="5"/>
      <c r="Q6152" s="5"/>
    </row>
    <row r="6153" spans="5:17" x14ac:dyDescent="0.2">
      <c r="E6153" s="5"/>
      <c r="F6153" s="5"/>
      <c r="G6153" s="5"/>
      <c r="H6153" s="5"/>
      <c r="I6153" s="5"/>
      <c r="J6153" s="5"/>
      <c r="K6153" s="5"/>
      <c r="L6153" s="5"/>
      <c r="M6153" s="5"/>
      <c r="N6153" s="5"/>
      <c r="O6153" s="5"/>
      <c r="P6153" s="5"/>
      <c r="Q6153" s="5"/>
    </row>
    <row r="6154" spans="5:17" x14ac:dyDescent="0.2">
      <c r="E6154" s="5"/>
      <c r="F6154" s="5"/>
      <c r="G6154" s="5"/>
      <c r="H6154" s="5"/>
      <c r="I6154" s="5"/>
      <c r="J6154" s="5"/>
      <c r="K6154" s="5"/>
      <c r="L6154" s="5"/>
      <c r="M6154" s="5"/>
      <c r="N6154" s="5"/>
      <c r="O6154" s="5"/>
      <c r="P6154" s="5"/>
      <c r="Q6154" s="5"/>
    </row>
    <row r="6155" spans="5:17" x14ac:dyDescent="0.2">
      <c r="E6155" s="5"/>
      <c r="F6155" s="5"/>
      <c r="G6155" s="5"/>
      <c r="H6155" s="5"/>
      <c r="I6155" s="5"/>
      <c r="J6155" s="5"/>
      <c r="K6155" s="5"/>
      <c r="L6155" s="5"/>
      <c r="M6155" s="5"/>
      <c r="N6155" s="5"/>
      <c r="O6155" s="5"/>
      <c r="P6155" s="5"/>
      <c r="Q6155" s="5"/>
    </row>
    <row r="6156" spans="5:17" x14ac:dyDescent="0.2">
      <c r="E6156" s="5"/>
      <c r="F6156" s="5"/>
      <c r="G6156" s="5"/>
      <c r="H6156" s="5"/>
      <c r="I6156" s="5"/>
      <c r="J6156" s="5"/>
      <c r="K6156" s="5"/>
      <c r="L6156" s="5"/>
      <c r="M6156" s="5"/>
      <c r="N6156" s="5"/>
      <c r="O6156" s="5"/>
      <c r="P6156" s="5"/>
      <c r="Q6156" s="5"/>
    </row>
    <row r="6157" spans="5:17" x14ac:dyDescent="0.2">
      <c r="E6157" s="5"/>
      <c r="F6157" s="5"/>
      <c r="G6157" s="5"/>
      <c r="H6157" s="5"/>
      <c r="I6157" s="5"/>
      <c r="J6157" s="5"/>
      <c r="K6157" s="5"/>
      <c r="L6157" s="5"/>
      <c r="M6157" s="5"/>
      <c r="N6157" s="5"/>
      <c r="O6157" s="5"/>
      <c r="P6157" s="5"/>
      <c r="Q6157" s="5"/>
    </row>
    <row r="6158" spans="5:17" x14ac:dyDescent="0.2">
      <c r="E6158" s="5"/>
      <c r="F6158" s="5"/>
      <c r="G6158" s="5"/>
      <c r="H6158" s="5"/>
      <c r="I6158" s="5"/>
      <c r="J6158" s="5"/>
      <c r="K6158" s="5"/>
      <c r="L6158" s="5"/>
      <c r="M6158" s="5"/>
      <c r="N6158" s="5"/>
      <c r="O6158" s="5"/>
      <c r="P6158" s="5"/>
      <c r="Q6158" s="5"/>
    </row>
    <row r="6159" spans="5:17" x14ac:dyDescent="0.2">
      <c r="E6159" s="5"/>
      <c r="F6159" s="5"/>
      <c r="G6159" s="5"/>
      <c r="H6159" s="5"/>
      <c r="I6159" s="5"/>
      <c r="J6159" s="5"/>
      <c r="K6159" s="5"/>
      <c r="L6159" s="5"/>
      <c r="M6159" s="5"/>
      <c r="N6159" s="5"/>
      <c r="O6159" s="5"/>
      <c r="P6159" s="5"/>
      <c r="Q6159" s="5"/>
    </row>
    <row r="6160" spans="5:17" x14ac:dyDescent="0.2">
      <c r="E6160" s="5"/>
      <c r="F6160" s="5"/>
      <c r="G6160" s="5"/>
      <c r="H6160" s="5"/>
      <c r="I6160" s="5"/>
      <c r="J6160" s="5"/>
      <c r="K6160" s="5"/>
      <c r="L6160" s="5"/>
      <c r="M6160" s="5"/>
      <c r="N6160" s="5"/>
      <c r="O6160" s="5"/>
      <c r="P6160" s="5"/>
      <c r="Q6160" s="5"/>
    </row>
    <row r="6161" spans="5:17" x14ac:dyDescent="0.2">
      <c r="E6161" s="5"/>
      <c r="F6161" s="5"/>
      <c r="G6161" s="5"/>
      <c r="H6161" s="5"/>
      <c r="I6161" s="5"/>
      <c r="J6161" s="5"/>
      <c r="K6161" s="5"/>
      <c r="L6161" s="5"/>
      <c r="M6161" s="5"/>
      <c r="N6161" s="5"/>
      <c r="O6161" s="5"/>
      <c r="P6161" s="5"/>
      <c r="Q6161" s="5"/>
    </row>
    <row r="6162" spans="5:17" x14ac:dyDescent="0.2">
      <c r="E6162" s="5"/>
      <c r="F6162" s="5"/>
      <c r="G6162" s="5"/>
      <c r="H6162" s="5"/>
      <c r="I6162" s="5"/>
      <c r="J6162" s="5"/>
      <c r="K6162" s="5"/>
      <c r="L6162" s="5"/>
      <c r="M6162" s="5"/>
      <c r="N6162" s="5"/>
      <c r="O6162" s="5"/>
      <c r="P6162" s="5"/>
      <c r="Q6162" s="5"/>
    </row>
    <row r="6163" spans="5:17" x14ac:dyDescent="0.2">
      <c r="E6163" s="5"/>
      <c r="F6163" s="5"/>
      <c r="G6163" s="5"/>
      <c r="H6163" s="5"/>
      <c r="I6163" s="5"/>
      <c r="J6163" s="5"/>
      <c r="K6163" s="5"/>
      <c r="L6163" s="5"/>
      <c r="M6163" s="5"/>
      <c r="N6163" s="5"/>
      <c r="O6163" s="5"/>
      <c r="P6163" s="5"/>
      <c r="Q6163" s="5"/>
    </row>
    <row r="6164" spans="5:17" x14ac:dyDescent="0.2">
      <c r="E6164" s="5"/>
      <c r="F6164" s="5"/>
      <c r="G6164" s="5"/>
      <c r="H6164" s="5"/>
      <c r="I6164" s="5"/>
      <c r="J6164" s="5"/>
      <c r="K6164" s="5"/>
      <c r="L6164" s="5"/>
      <c r="M6164" s="5"/>
      <c r="N6164" s="5"/>
      <c r="O6164" s="5"/>
      <c r="P6164" s="5"/>
      <c r="Q6164" s="5"/>
    </row>
    <row r="6165" spans="5:17" x14ac:dyDescent="0.2">
      <c r="E6165" s="5"/>
      <c r="F6165" s="5"/>
      <c r="G6165" s="5"/>
      <c r="H6165" s="5"/>
      <c r="I6165" s="5"/>
      <c r="J6165" s="5"/>
      <c r="K6165" s="5"/>
      <c r="L6165" s="5"/>
      <c r="M6165" s="5"/>
      <c r="N6165" s="5"/>
      <c r="O6165" s="5"/>
      <c r="P6165" s="5"/>
      <c r="Q6165" s="5"/>
    </row>
    <row r="6166" spans="5:17" x14ac:dyDescent="0.2">
      <c r="E6166" s="5"/>
      <c r="F6166" s="5"/>
      <c r="G6166" s="5"/>
      <c r="H6166" s="5"/>
      <c r="I6166" s="5"/>
      <c r="J6166" s="5"/>
      <c r="K6166" s="5"/>
      <c r="L6166" s="5"/>
      <c r="M6166" s="5"/>
      <c r="N6166" s="5"/>
      <c r="O6166" s="5"/>
      <c r="P6166" s="5"/>
      <c r="Q6166" s="5"/>
    </row>
    <row r="6167" spans="5:17" x14ac:dyDescent="0.2">
      <c r="E6167" s="5"/>
      <c r="F6167" s="5"/>
      <c r="G6167" s="5"/>
      <c r="H6167" s="5"/>
      <c r="I6167" s="5"/>
      <c r="J6167" s="5"/>
      <c r="K6167" s="5"/>
      <c r="L6167" s="5"/>
      <c r="M6167" s="5"/>
      <c r="N6167" s="5"/>
      <c r="O6167" s="5"/>
      <c r="P6167" s="5"/>
      <c r="Q6167" s="5"/>
    </row>
    <row r="6168" spans="5:17" x14ac:dyDescent="0.2">
      <c r="E6168" s="5"/>
      <c r="F6168" s="5"/>
      <c r="G6168" s="5"/>
      <c r="H6168" s="5"/>
      <c r="I6168" s="5"/>
      <c r="J6168" s="5"/>
      <c r="K6168" s="5"/>
      <c r="L6168" s="5"/>
      <c r="M6168" s="5"/>
      <c r="N6168" s="5"/>
      <c r="O6168" s="5"/>
      <c r="P6168" s="5"/>
      <c r="Q6168" s="5"/>
    </row>
    <row r="6169" spans="5:17" x14ac:dyDescent="0.2">
      <c r="E6169" s="5"/>
      <c r="F6169" s="5"/>
      <c r="G6169" s="5"/>
      <c r="H6169" s="5"/>
      <c r="I6169" s="5"/>
      <c r="J6169" s="5"/>
      <c r="K6169" s="5"/>
      <c r="L6169" s="5"/>
      <c r="M6169" s="5"/>
      <c r="N6169" s="5"/>
      <c r="O6169" s="5"/>
      <c r="P6169" s="5"/>
      <c r="Q6169" s="5"/>
    </row>
    <row r="6170" spans="5:17" x14ac:dyDescent="0.2">
      <c r="E6170" s="5"/>
      <c r="F6170" s="5"/>
      <c r="G6170" s="5"/>
      <c r="H6170" s="5"/>
      <c r="I6170" s="5"/>
      <c r="J6170" s="5"/>
      <c r="K6170" s="5"/>
      <c r="L6170" s="5"/>
      <c r="M6170" s="5"/>
      <c r="N6170" s="5"/>
      <c r="O6170" s="5"/>
      <c r="P6170" s="5"/>
      <c r="Q6170" s="5"/>
    </row>
    <row r="6171" spans="5:17" x14ac:dyDescent="0.2">
      <c r="E6171" s="5"/>
      <c r="F6171" s="5"/>
      <c r="G6171" s="5"/>
      <c r="H6171" s="5"/>
      <c r="I6171" s="5"/>
      <c r="J6171" s="5"/>
      <c r="K6171" s="5"/>
      <c r="L6171" s="5"/>
      <c r="M6171" s="5"/>
      <c r="N6171" s="5"/>
      <c r="O6171" s="5"/>
      <c r="P6171" s="5"/>
      <c r="Q6171" s="5"/>
    </row>
    <row r="6172" spans="5:17" x14ac:dyDescent="0.2">
      <c r="E6172" s="5"/>
      <c r="F6172" s="5"/>
      <c r="G6172" s="5"/>
      <c r="H6172" s="5"/>
      <c r="I6172" s="5"/>
      <c r="J6172" s="5"/>
      <c r="K6172" s="5"/>
      <c r="L6172" s="5"/>
      <c r="M6172" s="5"/>
      <c r="N6172" s="5"/>
      <c r="O6172" s="5"/>
      <c r="P6172" s="5"/>
      <c r="Q6172" s="5"/>
    </row>
    <row r="6173" spans="5:17" x14ac:dyDescent="0.2">
      <c r="E6173" s="5"/>
      <c r="F6173" s="5"/>
      <c r="G6173" s="5"/>
      <c r="H6173" s="5"/>
      <c r="I6173" s="5"/>
      <c r="J6173" s="5"/>
      <c r="K6173" s="5"/>
      <c r="L6173" s="5"/>
      <c r="M6173" s="5"/>
      <c r="N6173" s="5"/>
      <c r="O6173" s="5"/>
      <c r="P6173" s="5"/>
      <c r="Q6173" s="5"/>
    </row>
    <row r="6174" spans="5:17" x14ac:dyDescent="0.2">
      <c r="E6174" s="5"/>
      <c r="F6174" s="5"/>
      <c r="G6174" s="5"/>
      <c r="H6174" s="5"/>
      <c r="I6174" s="5"/>
      <c r="J6174" s="5"/>
      <c r="K6174" s="5"/>
      <c r="L6174" s="5"/>
      <c r="M6174" s="5"/>
      <c r="N6174" s="5"/>
      <c r="O6174" s="5"/>
      <c r="P6174" s="5"/>
      <c r="Q6174" s="5"/>
    </row>
    <row r="6175" spans="5:17" x14ac:dyDescent="0.2">
      <c r="E6175" s="5"/>
      <c r="F6175" s="5"/>
      <c r="G6175" s="5"/>
      <c r="H6175" s="5"/>
      <c r="I6175" s="5"/>
      <c r="J6175" s="5"/>
      <c r="K6175" s="5"/>
      <c r="L6175" s="5"/>
      <c r="M6175" s="5"/>
      <c r="N6175" s="5"/>
      <c r="O6175" s="5"/>
      <c r="P6175" s="5"/>
      <c r="Q6175" s="5"/>
    </row>
    <row r="6176" spans="5:17" x14ac:dyDescent="0.2">
      <c r="E6176" s="5"/>
      <c r="F6176" s="5"/>
      <c r="G6176" s="5"/>
      <c r="H6176" s="5"/>
      <c r="I6176" s="5"/>
      <c r="J6176" s="5"/>
      <c r="K6176" s="5"/>
      <c r="L6176" s="5"/>
      <c r="M6176" s="5"/>
      <c r="N6176" s="5"/>
      <c r="O6176" s="5"/>
      <c r="P6176" s="5"/>
      <c r="Q6176" s="5"/>
    </row>
    <row r="6177" spans="5:17" x14ac:dyDescent="0.2">
      <c r="E6177" s="5"/>
      <c r="F6177" s="5"/>
      <c r="G6177" s="5"/>
      <c r="H6177" s="5"/>
      <c r="I6177" s="5"/>
      <c r="J6177" s="5"/>
      <c r="K6177" s="5"/>
      <c r="L6177" s="5"/>
      <c r="M6177" s="5"/>
      <c r="N6177" s="5"/>
      <c r="O6177" s="5"/>
      <c r="P6177" s="5"/>
      <c r="Q6177" s="5"/>
    </row>
    <row r="6178" spans="5:17" x14ac:dyDescent="0.2">
      <c r="E6178" s="5"/>
      <c r="F6178" s="5"/>
      <c r="G6178" s="5"/>
      <c r="H6178" s="5"/>
      <c r="I6178" s="5"/>
      <c r="J6178" s="5"/>
      <c r="K6178" s="5"/>
      <c r="L6178" s="5"/>
      <c r="M6178" s="5"/>
      <c r="N6178" s="5"/>
      <c r="O6178" s="5"/>
      <c r="P6178" s="5"/>
      <c r="Q6178" s="5"/>
    </row>
    <row r="6179" spans="5:17" x14ac:dyDescent="0.2">
      <c r="E6179" s="5"/>
      <c r="F6179" s="5"/>
      <c r="G6179" s="5"/>
      <c r="H6179" s="5"/>
      <c r="I6179" s="5"/>
      <c r="J6179" s="5"/>
      <c r="K6179" s="5"/>
      <c r="L6179" s="5"/>
      <c r="M6179" s="5"/>
      <c r="N6179" s="5"/>
      <c r="O6179" s="5"/>
      <c r="P6179" s="5"/>
      <c r="Q6179" s="5"/>
    </row>
    <row r="6180" spans="5:17" x14ac:dyDescent="0.2">
      <c r="E6180" s="5"/>
      <c r="F6180" s="5"/>
      <c r="G6180" s="5"/>
      <c r="H6180" s="5"/>
      <c r="I6180" s="5"/>
      <c r="J6180" s="5"/>
      <c r="K6180" s="5"/>
      <c r="L6180" s="5"/>
      <c r="M6180" s="5"/>
      <c r="N6180" s="5"/>
      <c r="O6180" s="5"/>
      <c r="P6180" s="5"/>
      <c r="Q6180" s="5"/>
    </row>
    <row r="6181" spans="5:17" x14ac:dyDescent="0.2">
      <c r="E6181" s="5"/>
      <c r="F6181" s="5"/>
      <c r="G6181" s="5"/>
      <c r="H6181" s="5"/>
      <c r="I6181" s="5"/>
      <c r="J6181" s="5"/>
      <c r="K6181" s="5"/>
      <c r="L6181" s="5"/>
      <c r="M6181" s="5"/>
      <c r="N6181" s="5"/>
      <c r="O6181" s="5"/>
      <c r="P6181" s="5"/>
      <c r="Q6181" s="5"/>
    </row>
    <row r="6182" spans="5:17" x14ac:dyDescent="0.2">
      <c r="E6182" s="5"/>
      <c r="F6182" s="5"/>
      <c r="G6182" s="5"/>
      <c r="H6182" s="5"/>
      <c r="I6182" s="5"/>
      <c r="J6182" s="5"/>
      <c r="K6182" s="5"/>
      <c r="L6182" s="5"/>
      <c r="M6182" s="5"/>
      <c r="N6182" s="5"/>
      <c r="O6182" s="5"/>
      <c r="P6182" s="5"/>
      <c r="Q6182" s="5"/>
    </row>
    <row r="6183" spans="5:17" x14ac:dyDescent="0.2">
      <c r="E6183" s="5"/>
      <c r="F6183" s="5"/>
      <c r="G6183" s="5"/>
      <c r="H6183" s="5"/>
      <c r="I6183" s="5"/>
      <c r="J6183" s="5"/>
      <c r="K6183" s="5"/>
      <c r="L6183" s="5"/>
      <c r="M6183" s="5"/>
      <c r="N6183" s="5"/>
      <c r="O6183" s="5"/>
      <c r="P6183" s="5"/>
      <c r="Q6183" s="5"/>
    </row>
    <row r="6184" spans="5:17" x14ac:dyDescent="0.2">
      <c r="E6184" s="5"/>
      <c r="F6184" s="5"/>
      <c r="G6184" s="5"/>
      <c r="H6184" s="5"/>
      <c r="I6184" s="5"/>
      <c r="J6184" s="5"/>
      <c r="K6184" s="5"/>
      <c r="L6184" s="5"/>
      <c r="M6184" s="5"/>
      <c r="N6184" s="5"/>
      <c r="O6184" s="5"/>
      <c r="P6184" s="5"/>
      <c r="Q6184" s="5"/>
    </row>
    <row r="6185" spans="5:17" x14ac:dyDescent="0.2">
      <c r="E6185" s="5"/>
      <c r="F6185" s="5"/>
      <c r="G6185" s="5"/>
      <c r="H6185" s="5"/>
      <c r="I6185" s="5"/>
      <c r="J6185" s="5"/>
      <c r="K6185" s="5"/>
      <c r="L6185" s="5"/>
      <c r="M6185" s="5"/>
      <c r="N6185" s="5"/>
      <c r="O6185" s="5"/>
      <c r="P6185" s="5"/>
      <c r="Q6185" s="5"/>
    </row>
    <row r="6186" spans="5:17" x14ac:dyDescent="0.2">
      <c r="E6186" s="5"/>
      <c r="F6186" s="5"/>
      <c r="G6186" s="5"/>
      <c r="H6186" s="5"/>
      <c r="I6186" s="5"/>
      <c r="J6186" s="5"/>
      <c r="K6186" s="5"/>
      <c r="L6186" s="5"/>
      <c r="M6186" s="5"/>
      <c r="N6186" s="5"/>
      <c r="O6186" s="5"/>
      <c r="P6186" s="5"/>
      <c r="Q6186" s="5"/>
    </row>
    <row r="6187" spans="5:17" x14ac:dyDescent="0.2">
      <c r="E6187" s="5"/>
      <c r="F6187" s="5"/>
      <c r="G6187" s="5"/>
      <c r="H6187" s="5"/>
      <c r="I6187" s="5"/>
      <c r="J6187" s="5"/>
      <c r="K6187" s="5"/>
      <c r="L6187" s="5"/>
      <c r="M6187" s="5"/>
      <c r="N6187" s="5"/>
      <c r="O6187" s="5"/>
      <c r="P6187" s="5"/>
      <c r="Q6187" s="5"/>
    </row>
    <row r="6188" spans="5:17" x14ac:dyDescent="0.2">
      <c r="E6188" s="5"/>
      <c r="F6188" s="5"/>
      <c r="G6188" s="5"/>
      <c r="H6188" s="5"/>
      <c r="I6188" s="5"/>
      <c r="J6188" s="5"/>
      <c r="K6188" s="5"/>
      <c r="L6188" s="5"/>
      <c r="M6188" s="5"/>
      <c r="N6188" s="5"/>
      <c r="O6188" s="5"/>
      <c r="P6188" s="5"/>
      <c r="Q6188" s="5"/>
    </row>
    <row r="6189" spans="5:17" x14ac:dyDescent="0.2">
      <c r="E6189" s="5"/>
      <c r="F6189" s="5"/>
      <c r="G6189" s="5"/>
      <c r="H6189" s="5"/>
      <c r="I6189" s="5"/>
      <c r="J6189" s="5"/>
      <c r="K6189" s="5"/>
      <c r="L6189" s="5"/>
      <c r="M6189" s="5"/>
      <c r="N6189" s="5"/>
      <c r="O6189" s="5"/>
      <c r="P6189" s="5"/>
      <c r="Q6189" s="5"/>
    </row>
    <row r="6190" spans="5:17" x14ac:dyDescent="0.2">
      <c r="E6190" s="5"/>
      <c r="F6190" s="5"/>
      <c r="G6190" s="5"/>
      <c r="H6190" s="5"/>
      <c r="I6190" s="5"/>
      <c r="J6190" s="5"/>
      <c r="K6190" s="5"/>
      <c r="L6190" s="5"/>
      <c r="M6190" s="5"/>
      <c r="N6190" s="5"/>
      <c r="O6190" s="5"/>
      <c r="P6190" s="5"/>
      <c r="Q6190" s="5"/>
    </row>
    <row r="6191" spans="5:17" x14ac:dyDescent="0.2">
      <c r="E6191" s="5"/>
      <c r="F6191" s="5"/>
      <c r="G6191" s="5"/>
      <c r="H6191" s="5"/>
      <c r="I6191" s="5"/>
      <c r="J6191" s="5"/>
      <c r="K6191" s="5"/>
      <c r="L6191" s="5"/>
      <c r="M6191" s="5"/>
      <c r="N6191" s="5"/>
      <c r="O6191" s="5"/>
      <c r="P6191" s="5"/>
      <c r="Q6191" s="5"/>
    </row>
    <row r="6192" spans="5:17" x14ac:dyDescent="0.2">
      <c r="E6192" s="5"/>
      <c r="F6192" s="5"/>
      <c r="G6192" s="5"/>
      <c r="H6192" s="5"/>
      <c r="I6192" s="5"/>
      <c r="J6192" s="5"/>
      <c r="K6192" s="5"/>
      <c r="L6192" s="5"/>
      <c r="M6192" s="5"/>
      <c r="N6192" s="5"/>
      <c r="O6192" s="5"/>
      <c r="P6192" s="5"/>
      <c r="Q6192" s="5"/>
    </row>
    <row r="6193" spans="5:17" x14ac:dyDescent="0.2">
      <c r="E6193" s="5"/>
      <c r="F6193" s="5"/>
      <c r="G6193" s="5"/>
      <c r="H6193" s="5"/>
      <c r="I6193" s="5"/>
      <c r="J6193" s="5"/>
      <c r="K6193" s="5"/>
      <c r="L6193" s="5"/>
      <c r="M6193" s="5"/>
      <c r="N6193" s="5"/>
      <c r="O6193" s="5"/>
      <c r="P6193" s="5"/>
      <c r="Q6193" s="5"/>
    </row>
    <row r="6194" spans="5:17" x14ac:dyDescent="0.2">
      <c r="E6194" s="5"/>
      <c r="F6194" s="5"/>
      <c r="G6194" s="5"/>
      <c r="H6194" s="5"/>
      <c r="I6194" s="5"/>
      <c r="J6194" s="5"/>
      <c r="K6194" s="5"/>
      <c r="L6194" s="5"/>
      <c r="M6194" s="5"/>
      <c r="N6194" s="5"/>
      <c r="O6194" s="5"/>
      <c r="P6194" s="5"/>
      <c r="Q6194" s="5"/>
    </row>
    <row r="6195" spans="5:17" x14ac:dyDescent="0.2">
      <c r="E6195" s="5"/>
      <c r="F6195" s="5"/>
      <c r="G6195" s="5"/>
      <c r="H6195" s="5"/>
      <c r="I6195" s="5"/>
      <c r="J6195" s="5"/>
      <c r="K6195" s="5"/>
      <c r="L6195" s="5"/>
      <c r="M6195" s="5"/>
      <c r="N6195" s="5"/>
      <c r="O6195" s="5"/>
      <c r="P6195" s="5"/>
      <c r="Q6195" s="5"/>
    </row>
    <row r="6196" spans="5:17" x14ac:dyDescent="0.2">
      <c r="E6196" s="5"/>
      <c r="F6196" s="5"/>
      <c r="G6196" s="5"/>
      <c r="H6196" s="5"/>
      <c r="I6196" s="5"/>
      <c r="J6196" s="5"/>
      <c r="K6196" s="5"/>
      <c r="L6196" s="5"/>
      <c r="M6196" s="5"/>
      <c r="N6196" s="5"/>
      <c r="O6196" s="5"/>
      <c r="P6196" s="5"/>
      <c r="Q6196" s="5"/>
    </row>
    <row r="6197" spans="5:17" x14ac:dyDescent="0.2">
      <c r="E6197" s="5"/>
      <c r="F6197" s="5"/>
      <c r="G6197" s="5"/>
      <c r="H6197" s="5"/>
      <c r="I6197" s="5"/>
      <c r="J6197" s="5"/>
      <c r="K6197" s="5"/>
      <c r="L6197" s="5"/>
      <c r="M6197" s="5"/>
      <c r="N6197" s="5"/>
      <c r="O6197" s="5"/>
      <c r="P6197" s="5"/>
      <c r="Q6197" s="5"/>
    </row>
    <row r="6198" spans="5:17" x14ac:dyDescent="0.2">
      <c r="E6198" s="5"/>
      <c r="F6198" s="5"/>
      <c r="G6198" s="5"/>
      <c r="H6198" s="5"/>
      <c r="I6198" s="5"/>
      <c r="J6198" s="5"/>
      <c r="K6198" s="5"/>
      <c r="L6198" s="5"/>
      <c r="M6198" s="5"/>
      <c r="N6198" s="5"/>
      <c r="O6198" s="5"/>
      <c r="P6198" s="5"/>
      <c r="Q6198" s="5"/>
    </row>
    <row r="6199" spans="5:17" x14ac:dyDescent="0.2">
      <c r="E6199" s="5"/>
      <c r="F6199" s="5"/>
      <c r="G6199" s="5"/>
      <c r="H6199" s="5"/>
      <c r="I6199" s="5"/>
      <c r="J6199" s="5"/>
      <c r="K6199" s="5"/>
      <c r="L6199" s="5"/>
      <c r="M6199" s="5"/>
      <c r="N6199" s="5"/>
      <c r="O6199" s="5"/>
      <c r="P6199" s="5"/>
      <c r="Q6199" s="5"/>
    </row>
    <row r="6200" spans="5:17" x14ac:dyDescent="0.2">
      <c r="E6200" s="5"/>
      <c r="F6200" s="5"/>
      <c r="G6200" s="5"/>
      <c r="H6200" s="5"/>
      <c r="I6200" s="5"/>
      <c r="J6200" s="5"/>
      <c r="K6200" s="5"/>
      <c r="L6200" s="5"/>
      <c r="M6200" s="5"/>
      <c r="N6200" s="5"/>
      <c r="O6200" s="5"/>
      <c r="P6200" s="5"/>
      <c r="Q6200" s="5"/>
    </row>
    <row r="6201" spans="5:17" x14ac:dyDescent="0.2">
      <c r="E6201" s="5"/>
      <c r="F6201" s="5"/>
      <c r="G6201" s="5"/>
      <c r="H6201" s="5"/>
      <c r="I6201" s="5"/>
      <c r="J6201" s="5"/>
      <c r="K6201" s="5"/>
      <c r="L6201" s="5"/>
      <c r="M6201" s="5"/>
      <c r="N6201" s="5"/>
      <c r="O6201" s="5"/>
      <c r="P6201" s="5"/>
      <c r="Q6201" s="5"/>
    </row>
    <row r="6202" spans="5:17" x14ac:dyDescent="0.2">
      <c r="E6202" s="5"/>
      <c r="F6202" s="5"/>
      <c r="G6202" s="5"/>
      <c r="H6202" s="5"/>
      <c r="I6202" s="5"/>
      <c r="J6202" s="5"/>
      <c r="K6202" s="5"/>
      <c r="L6202" s="5"/>
      <c r="M6202" s="5"/>
      <c r="N6202" s="5"/>
      <c r="O6202" s="5"/>
      <c r="P6202" s="5"/>
      <c r="Q6202" s="5"/>
    </row>
    <row r="6203" spans="5:17" x14ac:dyDescent="0.2">
      <c r="E6203" s="5"/>
      <c r="F6203" s="5"/>
      <c r="G6203" s="5"/>
      <c r="H6203" s="5"/>
      <c r="I6203" s="5"/>
      <c r="J6203" s="5"/>
      <c r="K6203" s="5"/>
      <c r="L6203" s="5"/>
      <c r="M6203" s="5"/>
      <c r="N6203" s="5"/>
      <c r="O6203" s="5"/>
      <c r="P6203" s="5"/>
      <c r="Q6203" s="5"/>
    </row>
    <row r="6204" spans="5:17" x14ac:dyDescent="0.2">
      <c r="E6204" s="5"/>
      <c r="F6204" s="5"/>
      <c r="G6204" s="5"/>
      <c r="H6204" s="5"/>
      <c r="I6204" s="5"/>
      <c r="J6204" s="5"/>
      <c r="K6204" s="5"/>
      <c r="L6204" s="5"/>
      <c r="M6204" s="5"/>
      <c r="N6204" s="5"/>
      <c r="O6204" s="5"/>
      <c r="P6204" s="5"/>
      <c r="Q6204" s="5"/>
    </row>
    <row r="6205" spans="5:17" x14ac:dyDescent="0.2">
      <c r="E6205" s="5"/>
      <c r="F6205" s="5"/>
      <c r="G6205" s="5"/>
      <c r="H6205" s="5"/>
      <c r="I6205" s="5"/>
      <c r="J6205" s="5"/>
      <c r="K6205" s="5"/>
      <c r="L6205" s="5"/>
      <c r="M6205" s="5"/>
      <c r="N6205" s="5"/>
      <c r="O6205" s="5"/>
      <c r="P6205" s="5"/>
      <c r="Q6205" s="5"/>
    </row>
    <row r="6206" spans="5:17" x14ac:dyDescent="0.2">
      <c r="E6206" s="5"/>
      <c r="F6206" s="5"/>
      <c r="G6206" s="5"/>
      <c r="H6206" s="5"/>
      <c r="I6206" s="5"/>
      <c r="J6206" s="5"/>
      <c r="K6206" s="5"/>
      <c r="L6206" s="5"/>
      <c r="M6206" s="5"/>
      <c r="N6206" s="5"/>
      <c r="O6206" s="5"/>
      <c r="P6206" s="5"/>
      <c r="Q6206" s="5"/>
    </row>
    <row r="6207" spans="5:17" x14ac:dyDescent="0.2">
      <c r="E6207" s="5"/>
      <c r="F6207" s="5"/>
      <c r="G6207" s="5"/>
      <c r="H6207" s="5"/>
      <c r="I6207" s="5"/>
      <c r="J6207" s="5"/>
      <c r="K6207" s="5"/>
      <c r="L6207" s="5"/>
      <c r="M6207" s="5"/>
      <c r="N6207" s="5"/>
      <c r="O6207" s="5"/>
      <c r="P6207" s="5"/>
      <c r="Q6207" s="5"/>
    </row>
    <row r="6208" spans="5:17" x14ac:dyDescent="0.2">
      <c r="E6208" s="5"/>
      <c r="F6208" s="5"/>
      <c r="G6208" s="5"/>
      <c r="H6208" s="5"/>
      <c r="I6208" s="5"/>
      <c r="J6208" s="5"/>
      <c r="K6208" s="5"/>
      <c r="L6208" s="5"/>
      <c r="M6208" s="5"/>
      <c r="N6208" s="5"/>
      <c r="O6208" s="5"/>
      <c r="P6208" s="5"/>
      <c r="Q6208" s="5"/>
    </row>
    <row r="6209" spans="5:17" x14ac:dyDescent="0.2">
      <c r="E6209" s="5"/>
      <c r="F6209" s="5"/>
      <c r="G6209" s="5"/>
      <c r="H6209" s="5"/>
      <c r="I6209" s="5"/>
      <c r="J6209" s="5"/>
      <c r="K6209" s="5"/>
      <c r="L6209" s="5"/>
      <c r="M6209" s="5"/>
      <c r="N6209" s="5"/>
      <c r="O6209" s="5"/>
      <c r="P6209" s="5"/>
      <c r="Q6209" s="5"/>
    </row>
    <row r="6210" spans="5:17" x14ac:dyDescent="0.2">
      <c r="E6210" s="5"/>
      <c r="F6210" s="5"/>
      <c r="G6210" s="5"/>
      <c r="H6210" s="5"/>
      <c r="I6210" s="5"/>
      <c r="J6210" s="5"/>
      <c r="K6210" s="5"/>
      <c r="L6210" s="5"/>
      <c r="M6210" s="5"/>
      <c r="N6210" s="5"/>
      <c r="O6210" s="5"/>
      <c r="P6210" s="5"/>
      <c r="Q6210" s="5"/>
    </row>
    <row r="6211" spans="5:17" x14ac:dyDescent="0.2">
      <c r="E6211" s="5"/>
      <c r="F6211" s="5"/>
      <c r="G6211" s="5"/>
      <c r="H6211" s="5"/>
      <c r="I6211" s="5"/>
      <c r="J6211" s="5"/>
      <c r="K6211" s="5"/>
      <c r="L6211" s="5"/>
      <c r="M6211" s="5"/>
      <c r="N6211" s="5"/>
      <c r="O6211" s="5"/>
      <c r="P6211" s="5"/>
      <c r="Q6211" s="5"/>
    </row>
    <row r="6212" spans="5:17" x14ac:dyDescent="0.2">
      <c r="E6212" s="5"/>
      <c r="F6212" s="5"/>
      <c r="G6212" s="5"/>
      <c r="H6212" s="5"/>
      <c r="I6212" s="5"/>
      <c r="J6212" s="5"/>
      <c r="K6212" s="5"/>
      <c r="L6212" s="5"/>
      <c r="M6212" s="5"/>
      <c r="N6212" s="5"/>
      <c r="O6212" s="5"/>
      <c r="P6212" s="5"/>
      <c r="Q6212" s="5"/>
    </row>
    <row r="6213" spans="5:17" x14ac:dyDescent="0.2">
      <c r="E6213" s="5"/>
      <c r="F6213" s="5"/>
      <c r="G6213" s="5"/>
      <c r="H6213" s="5"/>
      <c r="I6213" s="5"/>
      <c r="J6213" s="5"/>
      <c r="K6213" s="5"/>
      <c r="L6213" s="5"/>
      <c r="M6213" s="5"/>
      <c r="N6213" s="5"/>
      <c r="O6213" s="5"/>
      <c r="P6213" s="5"/>
      <c r="Q6213" s="5"/>
    </row>
    <row r="6214" spans="5:17" x14ac:dyDescent="0.2">
      <c r="E6214" s="5"/>
      <c r="F6214" s="5"/>
      <c r="G6214" s="5"/>
      <c r="H6214" s="5"/>
      <c r="I6214" s="5"/>
      <c r="J6214" s="5"/>
      <c r="K6214" s="5"/>
      <c r="L6214" s="5"/>
      <c r="M6214" s="5"/>
      <c r="N6214" s="5"/>
      <c r="O6214" s="5"/>
      <c r="P6214" s="5"/>
      <c r="Q6214" s="5"/>
    </row>
    <row r="6215" spans="5:17" x14ac:dyDescent="0.2">
      <c r="E6215" s="5"/>
      <c r="F6215" s="5"/>
      <c r="G6215" s="5"/>
      <c r="H6215" s="5"/>
      <c r="I6215" s="5"/>
      <c r="J6215" s="5"/>
      <c r="K6215" s="5"/>
      <c r="L6215" s="5"/>
      <c r="M6215" s="5"/>
      <c r="N6215" s="5"/>
      <c r="O6215" s="5"/>
      <c r="P6215" s="5"/>
      <c r="Q6215" s="5"/>
    </row>
    <row r="6216" spans="5:17" x14ac:dyDescent="0.2">
      <c r="E6216" s="5"/>
      <c r="F6216" s="5"/>
      <c r="G6216" s="5"/>
      <c r="H6216" s="5"/>
      <c r="I6216" s="5"/>
      <c r="J6216" s="5"/>
      <c r="K6216" s="5"/>
      <c r="L6216" s="5"/>
      <c r="M6216" s="5"/>
      <c r="N6216" s="5"/>
      <c r="O6216" s="5"/>
      <c r="P6216" s="5"/>
      <c r="Q6216" s="5"/>
    </row>
    <row r="6217" spans="5:17" x14ac:dyDescent="0.2">
      <c r="E6217" s="5"/>
      <c r="F6217" s="5"/>
      <c r="G6217" s="5"/>
      <c r="H6217" s="5"/>
      <c r="I6217" s="5"/>
      <c r="J6217" s="5"/>
      <c r="K6217" s="5"/>
      <c r="L6217" s="5"/>
      <c r="M6217" s="5"/>
      <c r="N6217" s="5"/>
      <c r="O6217" s="5"/>
      <c r="P6217" s="5"/>
      <c r="Q6217" s="5"/>
    </row>
    <row r="6218" spans="5:17" x14ac:dyDescent="0.2">
      <c r="E6218" s="5"/>
      <c r="F6218" s="5"/>
      <c r="G6218" s="5"/>
      <c r="H6218" s="5"/>
      <c r="I6218" s="5"/>
      <c r="J6218" s="5"/>
      <c r="K6218" s="5"/>
      <c r="L6218" s="5"/>
      <c r="M6218" s="5"/>
      <c r="N6218" s="5"/>
      <c r="O6218" s="5"/>
      <c r="P6218" s="5"/>
      <c r="Q6218" s="5"/>
    </row>
    <row r="6219" spans="5:17" x14ac:dyDescent="0.2">
      <c r="E6219" s="5"/>
      <c r="F6219" s="5"/>
      <c r="G6219" s="5"/>
      <c r="H6219" s="5"/>
      <c r="I6219" s="5"/>
      <c r="J6219" s="5"/>
      <c r="K6219" s="5"/>
      <c r="L6219" s="5"/>
      <c r="M6219" s="5"/>
      <c r="N6219" s="5"/>
      <c r="O6219" s="5"/>
      <c r="P6219" s="5"/>
      <c r="Q6219" s="5"/>
    </row>
    <row r="6220" spans="5:17" x14ac:dyDescent="0.2">
      <c r="E6220" s="5"/>
      <c r="F6220" s="5"/>
      <c r="G6220" s="5"/>
      <c r="H6220" s="5"/>
      <c r="I6220" s="5"/>
      <c r="J6220" s="5"/>
      <c r="K6220" s="5"/>
      <c r="L6220" s="5"/>
      <c r="M6220" s="5"/>
      <c r="N6220" s="5"/>
      <c r="O6220" s="5"/>
      <c r="P6220" s="5"/>
      <c r="Q6220" s="5"/>
    </row>
    <row r="6221" spans="5:17" x14ac:dyDescent="0.2">
      <c r="E6221" s="5"/>
      <c r="F6221" s="5"/>
      <c r="G6221" s="5"/>
      <c r="H6221" s="5"/>
      <c r="I6221" s="5"/>
      <c r="J6221" s="5"/>
      <c r="K6221" s="5"/>
      <c r="L6221" s="5"/>
      <c r="M6221" s="5"/>
      <c r="N6221" s="5"/>
      <c r="O6221" s="5"/>
      <c r="P6221" s="5"/>
      <c r="Q6221" s="5"/>
    </row>
    <row r="6222" spans="5:17" x14ac:dyDescent="0.2">
      <c r="E6222" s="5"/>
      <c r="F6222" s="5"/>
      <c r="G6222" s="5"/>
      <c r="H6222" s="5"/>
      <c r="I6222" s="5"/>
      <c r="J6222" s="5"/>
      <c r="K6222" s="5"/>
      <c r="L6222" s="5"/>
      <c r="M6222" s="5"/>
      <c r="N6222" s="5"/>
      <c r="O6222" s="5"/>
      <c r="P6222" s="5"/>
      <c r="Q6222" s="5"/>
    </row>
    <row r="6223" spans="5:17" x14ac:dyDescent="0.2">
      <c r="E6223" s="5"/>
      <c r="F6223" s="5"/>
      <c r="G6223" s="5"/>
      <c r="H6223" s="5"/>
      <c r="I6223" s="5"/>
      <c r="J6223" s="5"/>
      <c r="K6223" s="5"/>
      <c r="L6223" s="5"/>
      <c r="M6223" s="5"/>
      <c r="N6223" s="5"/>
      <c r="O6223" s="5"/>
      <c r="P6223" s="5"/>
      <c r="Q6223" s="5"/>
    </row>
    <row r="6224" spans="5:17" x14ac:dyDescent="0.2">
      <c r="E6224" s="5"/>
      <c r="F6224" s="5"/>
      <c r="G6224" s="5"/>
      <c r="H6224" s="5"/>
      <c r="I6224" s="5"/>
      <c r="J6224" s="5"/>
      <c r="K6224" s="5"/>
      <c r="L6224" s="5"/>
      <c r="M6224" s="5"/>
      <c r="N6224" s="5"/>
      <c r="O6224" s="5"/>
      <c r="P6224" s="5"/>
      <c r="Q6224" s="5"/>
    </row>
    <row r="6225" spans="5:17" x14ac:dyDescent="0.2">
      <c r="E6225" s="5"/>
      <c r="F6225" s="5"/>
      <c r="G6225" s="5"/>
      <c r="H6225" s="5"/>
      <c r="I6225" s="5"/>
      <c r="J6225" s="5"/>
      <c r="K6225" s="5"/>
      <c r="L6225" s="5"/>
      <c r="M6225" s="5"/>
      <c r="N6225" s="5"/>
      <c r="O6225" s="5"/>
      <c r="P6225" s="5"/>
      <c r="Q6225" s="5"/>
    </row>
    <row r="6226" spans="5:17" x14ac:dyDescent="0.2">
      <c r="E6226" s="5"/>
      <c r="F6226" s="5"/>
      <c r="G6226" s="5"/>
      <c r="H6226" s="5"/>
      <c r="I6226" s="5"/>
      <c r="J6226" s="5"/>
      <c r="K6226" s="5"/>
      <c r="L6226" s="5"/>
      <c r="M6226" s="5"/>
      <c r="N6226" s="5"/>
      <c r="O6226" s="5"/>
      <c r="P6226" s="5"/>
      <c r="Q6226" s="5"/>
    </row>
    <row r="6227" spans="5:17" x14ac:dyDescent="0.2">
      <c r="E6227" s="5"/>
      <c r="F6227" s="5"/>
      <c r="G6227" s="5"/>
      <c r="H6227" s="5"/>
      <c r="I6227" s="5"/>
      <c r="J6227" s="5"/>
      <c r="K6227" s="5"/>
      <c r="L6227" s="5"/>
      <c r="M6227" s="5"/>
      <c r="N6227" s="5"/>
      <c r="O6227" s="5"/>
      <c r="P6227" s="5"/>
      <c r="Q6227" s="5"/>
    </row>
    <row r="6228" spans="5:17" x14ac:dyDescent="0.2">
      <c r="E6228" s="5"/>
      <c r="F6228" s="5"/>
      <c r="G6228" s="5"/>
      <c r="H6228" s="5"/>
      <c r="I6228" s="5"/>
      <c r="J6228" s="5"/>
      <c r="K6228" s="5"/>
      <c r="L6228" s="5"/>
      <c r="M6228" s="5"/>
      <c r="N6228" s="5"/>
      <c r="O6228" s="5"/>
      <c r="P6228" s="5"/>
      <c r="Q6228" s="5"/>
    </row>
    <row r="6229" spans="5:17" x14ac:dyDescent="0.2">
      <c r="E6229" s="5"/>
      <c r="F6229" s="5"/>
      <c r="G6229" s="5"/>
      <c r="H6229" s="5"/>
      <c r="I6229" s="5"/>
      <c r="J6229" s="5"/>
      <c r="K6229" s="5"/>
      <c r="L6229" s="5"/>
      <c r="M6229" s="5"/>
      <c r="N6229" s="5"/>
      <c r="O6229" s="5"/>
      <c r="P6229" s="5"/>
      <c r="Q6229" s="5"/>
    </row>
    <row r="6230" spans="5:17" x14ac:dyDescent="0.2">
      <c r="E6230" s="5"/>
      <c r="F6230" s="5"/>
      <c r="G6230" s="5"/>
      <c r="H6230" s="5"/>
      <c r="I6230" s="5"/>
      <c r="J6230" s="5"/>
      <c r="K6230" s="5"/>
      <c r="L6230" s="5"/>
      <c r="M6230" s="5"/>
      <c r="N6230" s="5"/>
      <c r="O6230" s="5"/>
      <c r="P6230" s="5"/>
      <c r="Q6230" s="5"/>
    </row>
    <row r="6231" spans="5:17" x14ac:dyDescent="0.2">
      <c r="E6231" s="5"/>
      <c r="F6231" s="5"/>
      <c r="G6231" s="5"/>
      <c r="H6231" s="5"/>
      <c r="I6231" s="5"/>
      <c r="J6231" s="5"/>
      <c r="K6231" s="5"/>
      <c r="L6231" s="5"/>
      <c r="M6231" s="5"/>
      <c r="N6231" s="5"/>
      <c r="O6231" s="5"/>
      <c r="P6231" s="5"/>
      <c r="Q6231" s="5"/>
    </row>
    <row r="6232" spans="5:17" x14ac:dyDescent="0.2">
      <c r="E6232" s="5"/>
      <c r="F6232" s="5"/>
      <c r="G6232" s="5"/>
      <c r="H6232" s="5"/>
      <c r="I6232" s="5"/>
      <c r="J6232" s="5"/>
      <c r="K6232" s="5"/>
      <c r="L6232" s="5"/>
      <c r="M6232" s="5"/>
      <c r="N6232" s="5"/>
      <c r="O6232" s="5"/>
      <c r="P6232" s="5"/>
      <c r="Q6232" s="5"/>
    </row>
    <row r="6233" spans="5:17" x14ac:dyDescent="0.2">
      <c r="E6233" s="5"/>
      <c r="F6233" s="5"/>
      <c r="G6233" s="5"/>
      <c r="H6233" s="5"/>
      <c r="I6233" s="5"/>
      <c r="J6233" s="5"/>
      <c r="K6233" s="5"/>
      <c r="L6233" s="5"/>
      <c r="M6233" s="5"/>
      <c r="N6233" s="5"/>
      <c r="O6233" s="5"/>
      <c r="P6233" s="5"/>
      <c r="Q6233" s="5"/>
    </row>
    <row r="6234" spans="5:17" x14ac:dyDescent="0.2">
      <c r="E6234" s="5"/>
      <c r="F6234" s="5"/>
      <c r="G6234" s="5"/>
      <c r="H6234" s="5"/>
      <c r="I6234" s="5"/>
      <c r="J6234" s="5"/>
      <c r="K6234" s="5"/>
      <c r="L6234" s="5"/>
      <c r="M6234" s="5"/>
      <c r="N6234" s="5"/>
      <c r="O6234" s="5"/>
      <c r="P6234" s="5"/>
      <c r="Q6234" s="5"/>
    </row>
    <row r="6235" spans="5:17" x14ac:dyDescent="0.2">
      <c r="E6235" s="5"/>
      <c r="F6235" s="5"/>
      <c r="G6235" s="5"/>
      <c r="H6235" s="5"/>
      <c r="I6235" s="5"/>
      <c r="J6235" s="5"/>
      <c r="K6235" s="5"/>
      <c r="L6235" s="5"/>
      <c r="M6235" s="5"/>
      <c r="N6235" s="5"/>
      <c r="O6235" s="5"/>
      <c r="P6235" s="5"/>
      <c r="Q6235" s="5"/>
    </row>
    <row r="6236" spans="5:17" x14ac:dyDescent="0.2">
      <c r="E6236" s="5"/>
      <c r="F6236" s="5"/>
      <c r="G6236" s="5"/>
      <c r="H6236" s="5"/>
      <c r="I6236" s="5"/>
      <c r="J6236" s="5"/>
      <c r="K6236" s="5"/>
      <c r="L6236" s="5"/>
      <c r="M6236" s="5"/>
      <c r="N6236" s="5"/>
      <c r="O6236" s="5"/>
      <c r="P6236" s="5"/>
      <c r="Q6236" s="5"/>
    </row>
    <row r="6237" spans="5:17" x14ac:dyDescent="0.2">
      <c r="E6237" s="5"/>
      <c r="F6237" s="5"/>
      <c r="G6237" s="5"/>
      <c r="H6237" s="5"/>
      <c r="I6237" s="5"/>
      <c r="J6237" s="5"/>
      <c r="K6237" s="5"/>
      <c r="L6237" s="5"/>
      <c r="M6237" s="5"/>
      <c r="N6237" s="5"/>
      <c r="O6237" s="5"/>
      <c r="P6237" s="5"/>
      <c r="Q6237" s="5"/>
    </row>
    <row r="6238" spans="5:17" x14ac:dyDescent="0.2">
      <c r="E6238" s="5"/>
      <c r="F6238" s="5"/>
      <c r="G6238" s="5"/>
      <c r="H6238" s="5"/>
      <c r="I6238" s="5"/>
      <c r="J6238" s="5"/>
      <c r="K6238" s="5"/>
      <c r="L6238" s="5"/>
      <c r="M6238" s="5"/>
      <c r="N6238" s="5"/>
      <c r="O6238" s="5"/>
      <c r="P6238" s="5"/>
      <c r="Q6238" s="5"/>
    </row>
    <row r="6239" spans="5:17" x14ac:dyDescent="0.2">
      <c r="E6239" s="5"/>
      <c r="F6239" s="5"/>
      <c r="G6239" s="5"/>
      <c r="H6239" s="5"/>
      <c r="I6239" s="5"/>
      <c r="J6239" s="5"/>
      <c r="K6239" s="5"/>
      <c r="L6239" s="5"/>
      <c r="M6239" s="5"/>
      <c r="N6239" s="5"/>
      <c r="O6239" s="5"/>
      <c r="P6239" s="5"/>
      <c r="Q6239" s="5"/>
    </row>
    <row r="6240" spans="5:17" x14ac:dyDescent="0.2">
      <c r="E6240" s="5"/>
      <c r="F6240" s="5"/>
      <c r="G6240" s="5"/>
      <c r="H6240" s="5"/>
      <c r="I6240" s="5"/>
      <c r="J6240" s="5"/>
      <c r="K6240" s="5"/>
      <c r="L6240" s="5"/>
      <c r="M6240" s="5"/>
      <c r="N6240" s="5"/>
      <c r="O6240" s="5"/>
      <c r="P6240" s="5"/>
      <c r="Q6240" s="5"/>
    </row>
    <row r="6241" spans="5:17" x14ac:dyDescent="0.2">
      <c r="E6241" s="5"/>
      <c r="F6241" s="5"/>
      <c r="G6241" s="5"/>
      <c r="H6241" s="5"/>
      <c r="I6241" s="5"/>
      <c r="J6241" s="5"/>
      <c r="K6241" s="5"/>
      <c r="L6241" s="5"/>
      <c r="M6241" s="5"/>
      <c r="N6241" s="5"/>
      <c r="O6241" s="5"/>
      <c r="P6241" s="5"/>
      <c r="Q6241" s="5"/>
    </row>
    <row r="6242" spans="5:17" x14ac:dyDescent="0.2">
      <c r="E6242" s="5"/>
      <c r="F6242" s="5"/>
      <c r="G6242" s="5"/>
      <c r="H6242" s="5"/>
      <c r="I6242" s="5"/>
      <c r="J6242" s="5"/>
      <c r="K6242" s="5"/>
      <c r="L6242" s="5"/>
      <c r="M6242" s="5"/>
      <c r="N6242" s="5"/>
      <c r="O6242" s="5"/>
      <c r="P6242" s="5"/>
      <c r="Q6242" s="5"/>
    </row>
    <row r="6243" spans="5:17" x14ac:dyDescent="0.2">
      <c r="E6243" s="5"/>
      <c r="F6243" s="5"/>
      <c r="G6243" s="5"/>
      <c r="H6243" s="5"/>
      <c r="I6243" s="5"/>
      <c r="J6243" s="5"/>
      <c r="K6243" s="5"/>
      <c r="L6243" s="5"/>
      <c r="M6243" s="5"/>
      <c r="N6243" s="5"/>
      <c r="O6243" s="5"/>
      <c r="P6243" s="5"/>
      <c r="Q6243" s="5"/>
    </row>
    <row r="6244" spans="5:17" x14ac:dyDescent="0.2">
      <c r="E6244" s="5"/>
      <c r="F6244" s="5"/>
      <c r="G6244" s="5"/>
      <c r="H6244" s="5"/>
      <c r="I6244" s="5"/>
      <c r="J6244" s="5"/>
      <c r="K6244" s="5"/>
      <c r="L6244" s="5"/>
      <c r="M6244" s="5"/>
      <c r="N6244" s="5"/>
      <c r="O6244" s="5"/>
      <c r="P6244" s="5"/>
      <c r="Q6244" s="5"/>
    </row>
    <row r="6245" spans="5:17" x14ac:dyDescent="0.2">
      <c r="E6245" s="5"/>
      <c r="F6245" s="5"/>
      <c r="G6245" s="5"/>
      <c r="H6245" s="5"/>
      <c r="I6245" s="5"/>
      <c r="J6245" s="5"/>
      <c r="K6245" s="5"/>
      <c r="L6245" s="5"/>
      <c r="M6245" s="5"/>
      <c r="N6245" s="5"/>
      <c r="O6245" s="5"/>
      <c r="P6245" s="5"/>
      <c r="Q6245" s="5"/>
    </row>
    <row r="6246" spans="5:17" x14ac:dyDescent="0.2">
      <c r="E6246" s="5"/>
      <c r="F6246" s="5"/>
      <c r="G6246" s="5"/>
      <c r="H6246" s="5"/>
      <c r="I6246" s="5"/>
      <c r="J6246" s="5"/>
      <c r="K6246" s="5"/>
      <c r="L6246" s="5"/>
      <c r="M6246" s="5"/>
      <c r="N6246" s="5"/>
      <c r="O6246" s="5"/>
      <c r="P6246" s="5"/>
      <c r="Q6246" s="5"/>
    </row>
    <row r="6247" spans="5:17" x14ac:dyDescent="0.2">
      <c r="E6247" s="5"/>
      <c r="F6247" s="5"/>
      <c r="G6247" s="5"/>
      <c r="H6247" s="5"/>
      <c r="I6247" s="5"/>
      <c r="J6247" s="5"/>
      <c r="K6247" s="5"/>
      <c r="L6247" s="5"/>
      <c r="M6247" s="5"/>
      <c r="N6247" s="5"/>
      <c r="O6247" s="5"/>
      <c r="P6247" s="5"/>
      <c r="Q6247" s="5"/>
    </row>
    <row r="6248" spans="5:17" x14ac:dyDescent="0.2">
      <c r="E6248" s="5"/>
      <c r="F6248" s="5"/>
      <c r="G6248" s="5"/>
      <c r="H6248" s="5"/>
      <c r="I6248" s="5"/>
      <c r="J6248" s="5"/>
      <c r="K6248" s="5"/>
      <c r="L6248" s="5"/>
      <c r="M6248" s="5"/>
      <c r="N6248" s="5"/>
      <c r="O6248" s="5"/>
      <c r="P6248" s="5"/>
      <c r="Q6248" s="5"/>
    </row>
    <row r="6249" spans="5:17" x14ac:dyDescent="0.2">
      <c r="E6249" s="5"/>
      <c r="F6249" s="5"/>
      <c r="G6249" s="5"/>
      <c r="H6249" s="5"/>
      <c r="I6249" s="5"/>
      <c r="J6249" s="5"/>
      <c r="K6249" s="5"/>
      <c r="L6249" s="5"/>
      <c r="M6249" s="5"/>
      <c r="N6249" s="5"/>
      <c r="O6249" s="5"/>
      <c r="P6249" s="5"/>
      <c r="Q6249" s="5"/>
    </row>
    <row r="6250" spans="5:17" x14ac:dyDescent="0.2">
      <c r="E6250" s="5"/>
      <c r="F6250" s="5"/>
      <c r="G6250" s="5"/>
      <c r="H6250" s="5"/>
      <c r="I6250" s="5"/>
      <c r="J6250" s="5"/>
      <c r="K6250" s="5"/>
      <c r="L6250" s="5"/>
      <c r="M6250" s="5"/>
      <c r="N6250" s="5"/>
      <c r="O6250" s="5"/>
      <c r="P6250" s="5"/>
      <c r="Q6250" s="5"/>
    </row>
    <row r="6251" spans="5:17" x14ac:dyDescent="0.2">
      <c r="E6251" s="5"/>
      <c r="F6251" s="5"/>
      <c r="G6251" s="5"/>
      <c r="H6251" s="5"/>
      <c r="I6251" s="5"/>
      <c r="J6251" s="5"/>
      <c r="K6251" s="5"/>
      <c r="L6251" s="5"/>
      <c r="M6251" s="5"/>
      <c r="N6251" s="5"/>
      <c r="O6251" s="5"/>
      <c r="P6251" s="5"/>
      <c r="Q6251" s="5"/>
    </row>
    <row r="6252" spans="5:17" x14ac:dyDescent="0.2">
      <c r="E6252" s="5"/>
      <c r="F6252" s="5"/>
      <c r="G6252" s="5"/>
      <c r="H6252" s="5"/>
      <c r="I6252" s="5"/>
      <c r="J6252" s="5"/>
      <c r="K6252" s="5"/>
      <c r="L6252" s="5"/>
      <c r="M6252" s="5"/>
      <c r="N6252" s="5"/>
      <c r="O6252" s="5"/>
      <c r="P6252" s="5"/>
      <c r="Q6252" s="5"/>
    </row>
    <row r="6253" spans="5:17" x14ac:dyDescent="0.2">
      <c r="E6253" s="5"/>
      <c r="F6253" s="5"/>
      <c r="G6253" s="5"/>
      <c r="H6253" s="5"/>
      <c r="I6253" s="5"/>
      <c r="J6253" s="5"/>
      <c r="K6253" s="5"/>
      <c r="L6253" s="5"/>
      <c r="M6253" s="5"/>
      <c r="N6253" s="5"/>
      <c r="O6253" s="5"/>
      <c r="P6253" s="5"/>
      <c r="Q6253" s="5"/>
    </row>
    <row r="6254" spans="5:17" x14ac:dyDescent="0.2">
      <c r="E6254" s="5"/>
      <c r="F6254" s="5"/>
      <c r="G6254" s="5"/>
      <c r="H6254" s="5"/>
      <c r="I6254" s="5"/>
      <c r="J6254" s="5"/>
      <c r="K6254" s="5"/>
      <c r="L6254" s="5"/>
      <c r="M6254" s="5"/>
      <c r="N6254" s="5"/>
      <c r="O6254" s="5"/>
      <c r="P6254" s="5"/>
      <c r="Q6254" s="5"/>
    </row>
    <row r="6255" spans="5:17" x14ac:dyDescent="0.2">
      <c r="E6255" s="5"/>
      <c r="F6255" s="5"/>
      <c r="G6255" s="5"/>
      <c r="H6255" s="5"/>
      <c r="I6255" s="5"/>
      <c r="J6255" s="5"/>
      <c r="K6255" s="5"/>
      <c r="L6255" s="5"/>
      <c r="M6255" s="5"/>
      <c r="N6255" s="5"/>
      <c r="O6255" s="5"/>
      <c r="P6255" s="5"/>
      <c r="Q6255" s="5"/>
    </row>
    <row r="6256" spans="5:17" x14ac:dyDescent="0.2">
      <c r="E6256" s="5"/>
      <c r="F6256" s="5"/>
      <c r="G6256" s="5"/>
      <c r="H6256" s="5"/>
      <c r="I6256" s="5"/>
      <c r="J6256" s="5"/>
      <c r="K6256" s="5"/>
      <c r="L6256" s="5"/>
      <c r="M6256" s="5"/>
      <c r="N6256" s="5"/>
      <c r="O6256" s="5"/>
      <c r="P6256" s="5"/>
      <c r="Q6256" s="5"/>
    </row>
    <row r="6257" spans="5:17" x14ac:dyDescent="0.2">
      <c r="E6257" s="5"/>
      <c r="F6257" s="5"/>
      <c r="G6257" s="5"/>
      <c r="H6257" s="5"/>
      <c r="I6257" s="5"/>
      <c r="J6257" s="5"/>
      <c r="K6257" s="5"/>
      <c r="L6257" s="5"/>
      <c r="M6257" s="5"/>
      <c r="N6257" s="5"/>
      <c r="O6257" s="5"/>
      <c r="P6257" s="5"/>
      <c r="Q6257" s="5"/>
    </row>
    <row r="6258" spans="5:17" x14ac:dyDescent="0.2">
      <c r="E6258" s="5"/>
      <c r="F6258" s="5"/>
      <c r="G6258" s="5"/>
      <c r="H6258" s="5"/>
      <c r="I6258" s="5"/>
      <c r="J6258" s="5"/>
      <c r="K6258" s="5"/>
      <c r="L6258" s="5"/>
      <c r="M6258" s="5"/>
      <c r="N6258" s="5"/>
      <c r="O6258" s="5"/>
      <c r="P6258" s="5"/>
      <c r="Q6258" s="5"/>
    </row>
    <row r="6259" spans="5:17" x14ac:dyDescent="0.2">
      <c r="E6259" s="5"/>
      <c r="F6259" s="5"/>
      <c r="G6259" s="5"/>
      <c r="H6259" s="5"/>
      <c r="I6259" s="5"/>
      <c r="J6259" s="5"/>
      <c r="K6259" s="5"/>
      <c r="L6259" s="5"/>
      <c r="M6259" s="5"/>
      <c r="N6259" s="5"/>
      <c r="O6259" s="5"/>
      <c r="P6259" s="5"/>
      <c r="Q6259" s="5"/>
    </row>
    <row r="6260" spans="5:17" x14ac:dyDescent="0.2">
      <c r="E6260" s="5"/>
      <c r="F6260" s="5"/>
      <c r="G6260" s="5"/>
      <c r="H6260" s="5"/>
      <c r="I6260" s="5"/>
      <c r="J6260" s="5"/>
      <c r="K6260" s="5"/>
      <c r="L6260" s="5"/>
      <c r="M6260" s="5"/>
      <c r="N6260" s="5"/>
      <c r="O6260" s="5"/>
      <c r="P6260" s="5"/>
      <c r="Q6260" s="5"/>
    </row>
    <row r="6261" spans="5:17" x14ac:dyDescent="0.2">
      <c r="E6261" s="5"/>
      <c r="F6261" s="5"/>
      <c r="G6261" s="5"/>
      <c r="H6261" s="5"/>
      <c r="I6261" s="5"/>
      <c r="J6261" s="5"/>
      <c r="K6261" s="5"/>
      <c r="L6261" s="5"/>
      <c r="M6261" s="5"/>
      <c r="N6261" s="5"/>
      <c r="O6261" s="5"/>
      <c r="P6261" s="5"/>
      <c r="Q6261" s="5"/>
    </row>
    <row r="6262" spans="5:17" x14ac:dyDescent="0.2">
      <c r="E6262" s="5"/>
      <c r="F6262" s="5"/>
      <c r="G6262" s="5"/>
      <c r="H6262" s="5"/>
      <c r="I6262" s="5"/>
      <c r="J6262" s="5"/>
      <c r="K6262" s="5"/>
      <c r="L6262" s="5"/>
      <c r="M6262" s="5"/>
      <c r="N6262" s="5"/>
      <c r="O6262" s="5"/>
      <c r="P6262" s="5"/>
      <c r="Q6262" s="5"/>
    </row>
    <row r="6263" spans="5:17" x14ac:dyDescent="0.2">
      <c r="E6263" s="5"/>
      <c r="F6263" s="5"/>
      <c r="G6263" s="5"/>
      <c r="H6263" s="5"/>
      <c r="I6263" s="5"/>
      <c r="J6263" s="5"/>
      <c r="K6263" s="5"/>
      <c r="L6263" s="5"/>
      <c r="M6263" s="5"/>
      <c r="N6263" s="5"/>
      <c r="O6263" s="5"/>
      <c r="P6263" s="5"/>
      <c r="Q6263" s="5"/>
    </row>
    <row r="6264" spans="5:17" x14ac:dyDescent="0.2">
      <c r="E6264" s="5"/>
      <c r="F6264" s="5"/>
      <c r="G6264" s="5"/>
      <c r="H6264" s="5"/>
      <c r="I6264" s="5"/>
      <c r="J6264" s="5"/>
      <c r="K6264" s="5"/>
      <c r="L6264" s="5"/>
      <c r="M6264" s="5"/>
      <c r="N6264" s="5"/>
      <c r="O6264" s="5"/>
      <c r="P6264" s="5"/>
      <c r="Q6264" s="5"/>
    </row>
    <row r="6265" spans="5:17" x14ac:dyDescent="0.2">
      <c r="E6265" s="5"/>
      <c r="F6265" s="5"/>
      <c r="G6265" s="5"/>
      <c r="H6265" s="5"/>
      <c r="I6265" s="5"/>
      <c r="J6265" s="5"/>
      <c r="K6265" s="5"/>
      <c r="L6265" s="5"/>
      <c r="M6265" s="5"/>
      <c r="N6265" s="5"/>
      <c r="O6265" s="5"/>
      <c r="P6265" s="5"/>
      <c r="Q6265" s="5"/>
    </row>
    <row r="6266" spans="5:17" x14ac:dyDescent="0.2">
      <c r="E6266" s="5"/>
      <c r="F6266" s="5"/>
      <c r="G6266" s="5"/>
      <c r="H6266" s="5"/>
      <c r="I6266" s="5"/>
      <c r="J6266" s="5"/>
      <c r="K6266" s="5"/>
      <c r="L6266" s="5"/>
      <c r="M6266" s="5"/>
      <c r="N6266" s="5"/>
      <c r="O6266" s="5"/>
      <c r="P6266" s="5"/>
      <c r="Q6266" s="5"/>
    </row>
    <row r="6267" spans="5:17" x14ac:dyDescent="0.2">
      <c r="E6267" s="5"/>
      <c r="F6267" s="5"/>
      <c r="G6267" s="5"/>
      <c r="H6267" s="5"/>
      <c r="I6267" s="5"/>
      <c r="J6267" s="5"/>
      <c r="K6267" s="5"/>
      <c r="L6267" s="5"/>
      <c r="M6267" s="5"/>
      <c r="N6267" s="5"/>
      <c r="O6267" s="5"/>
      <c r="P6267" s="5"/>
      <c r="Q6267" s="5"/>
    </row>
    <row r="6268" spans="5:17" x14ac:dyDescent="0.2">
      <c r="E6268" s="5"/>
      <c r="F6268" s="5"/>
      <c r="G6268" s="5"/>
      <c r="H6268" s="5"/>
      <c r="I6268" s="5"/>
      <c r="J6268" s="5"/>
      <c r="K6268" s="5"/>
      <c r="L6268" s="5"/>
      <c r="M6268" s="5"/>
      <c r="N6268" s="5"/>
      <c r="O6268" s="5"/>
      <c r="P6268" s="5"/>
      <c r="Q6268" s="5"/>
    </row>
    <row r="6269" spans="5:17" x14ac:dyDescent="0.2">
      <c r="E6269" s="5"/>
      <c r="F6269" s="5"/>
      <c r="G6269" s="5"/>
      <c r="H6269" s="5"/>
      <c r="I6269" s="5"/>
      <c r="J6269" s="5"/>
      <c r="K6269" s="5"/>
      <c r="L6269" s="5"/>
      <c r="M6269" s="5"/>
      <c r="N6269" s="5"/>
      <c r="O6269" s="5"/>
      <c r="P6269" s="5"/>
      <c r="Q6269" s="5"/>
    </row>
    <row r="6270" spans="5:17" x14ac:dyDescent="0.2">
      <c r="E6270" s="5"/>
      <c r="F6270" s="5"/>
      <c r="G6270" s="5"/>
      <c r="H6270" s="5"/>
      <c r="I6270" s="5"/>
      <c r="J6270" s="5"/>
      <c r="K6270" s="5"/>
      <c r="L6270" s="5"/>
      <c r="M6270" s="5"/>
      <c r="N6270" s="5"/>
      <c r="O6270" s="5"/>
      <c r="P6270" s="5"/>
      <c r="Q6270" s="5"/>
    </row>
    <row r="6271" spans="5:17" x14ac:dyDescent="0.2">
      <c r="E6271" s="5"/>
      <c r="F6271" s="5"/>
      <c r="G6271" s="5"/>
      <c r="H6271" s="5"/>
      <c r="I6271" s="5"/>
      <c r="J6271" s="5"/>
      <c r="K6271" s="5"/>
      <c r="L6271" s="5"/>
      <c r="M6271" s="5"/>
      <c r="N6271" s="5"/>
      <c r="O6271" s="5"/>
      <c r="P6271" s="5"/>
      <c r="Q6271" s="5"/>
    </row>
    <row r="6272" spans="5:17" x14ac:dyDescent="0.2">
      <c r="E6272" s="5"/>
      <c r="F6272" s="5"/>
      <c r="G6272" s="5"/>
      <c r="H6272" s="5"/>
      <c r="I6272" s="5"/>
      <c r="J6272" s="5"/>
      <c r="K6272" s="5"/>
      <c r="L6272" s="5"/>
      <c r="M6272" s="5"/>
      <c r="N6272" s="5"/>
      <c r="O6272" s="5"/>
      <c r="P6272" s="5"/>
      <c r="Q6272" s="5"/>
    </row>
    <row r="6273" spans="5:17" x14ac:dyDescent="0.2">
      <c r="E6273" s="5"/>
      <c r="F6273" s="5"/>
      <c r="G6273" s="5"/>
      <c r="H6273" s="5"/>
      <c r="I6273" s="5"/>
      <c r="J6273" s="5"/>
      <c r="K6273" s="5"/>
      <c r="L6273" s="5"/>
      <c r="M6273" s="5"/>
      <c r="N6273" s="5"/>
      <c r="O6273" s="5"/>
      <c r="P6273" s="5"/>
      <c r="Q6273" s="5"/>
    </row>
    <row r="6274" spans="5:17" x14ac:dyDescent="0.2">
      <c r="E6274" s="5"/>
      <c r="F6274" s="5"/>
      <c r="G6274" s="5"/>
      <c r="H6274" s="5"/>
      <c r="I6274" s="5"/>
      <c r="J6274" s="5"/>
      <c r="K6274" s="5"/>
      <c r="L6274" s="5"/>
      <c r="M6274" s="5"/>
      <c r="N6274" s="5"/>
      <c r="O6274" s="5"/>
      <c r="P6274" s="5"/>
      <c r="Q6274" s="5"/>
    </row>
    <row r="6275" spans="5:17" x14ac:dyDescent="0.2">
      <c r="E6275" s="5"/>
      <c r="F6275" s="5"/>
      <c r="G6275" s="5"/>
      <c r="H6275" s="5"/>
      <c r="I6275" s="5"/>
      <c r="J6275" s="5"/>
      <c r="K6275" s="5"/>
      <c r="L6275" s="5"/>
      <c r="M6275" s="5"/>
      <c r="N6275" s="5"/>
      <c r="O6275" s="5"/>
      <c r="P6275" s="5"/>
      <c r="Q6275" s="5"/>
    </row>
    <row r="6276" spans="5:17" x14ac:dyDescent="0.2">
      <c r="E6276" s="5"/>
      <c r="F6276" s="5"/>
      <c r="G6276" s="5"/>
      <c r="H6276" s="5"/>
      <c r="I6276" s="5"/>
      <c r="J6276" s="5"/>
      <c r="K6276" s="5"/>
      <c r="L6276" s="5"/>
      <c r="M6276" s="5"/>
      <c r="N6276" s="5"/>
      <c r="O6276" s="5"/>
      <c r="P6276" s="5"/>
      <c r="Q6276" s="5"/>
    </row>
    <row r="6277" spans="5:17" x14ac:dyDescent="0.2">
      <c r="E6277" s="5"/>
      <c r="F6277" s="5"/>
      <c r="G6277" s="5"/>
      <c r="H6277" s="5"/>
      <c r="I6277" s="5"/>
      <c r="J6277" s="5"/>
      <c r="K6277" s="5"/>
      <c r="L6277" s="5"/>
      <c r="M6277" s="5"/>
      <c r="N6277" s="5"/>
      <c r="O6277" s="5"/>
      <c r="P6277" s="5"/>
      <c r="Q6277" s="5"/>
    </row>
    <row r="6278" spans="5:17" x14ac:dyDescent="0.2">
      <c r="E6278" s="5"/>
      <c r="F6278" s="5"/>
      <c r="G6278" s="5"/>
      <c r="H6278" s="5"/>
      <c r="I6278" s="5"/>
      <c r="J6278" s="5"/>
      <c r="K6278" s="5"/>
      <c r="L6278" s="5"/>
      <c r="M6278" s="5"/>
      <c r="N6278" s="5"/>
      <c r="O6278" s="5"/>
      <c r="P6278" s="5"/>
      <c r="Q6278" s="5"/>
    </row>
    <row r="6279" spans="5:17" x14ac:dyDescent="0.2">
      <c r="E6279" s="5"/>
      <c r="F6279" s="5"/>
      <c r="G6279" s="5"/>
      <c r="H6279" s="5"/>
      <c r="I6279" s="5"/>
      <c r="J6279" s="5"/>
      <c r="K6279" s="5"/>
      <c r="L6279" s="5"/>
      <c r="M6279" s="5"/>
      <c r="N6279" s="5"/>
      <c r="O6279" s="5"/>
      <c r="P6279" s="5"/>
      <c r="Q6279" s="5"/>
    </row>
    <row r="6280" spans="5:17" x14ac:dyDescent="0.2">
      <c r="E6280" s="5"/>
      <c r="F6280" s="5"/>
      <c r="G6280" s="5"/>
      <c r="H6280" s="5"/>
      <c r="I6280" s="5"/>
      <c r="J6280" s="5"/>
      <c r="K6280" s="5"/>
      <c r="L6280" s="5"/>
      <c r="M6280" s="5"/>
      <c r="N6280" s="5"/>
      <c r="O6280" s="5"/>
      <c r="P6280" s="5"/>
      <c r="Q6280" s="5"/>
    </row>
    <row r="6281" spans="5:17" x14ac:dyDescent="0.2">
      <c r="E6281" s="5"/>
      <c r="F6281" s="5"/>
      <c r="G6281" s="5"/>
      <c r="H6281" s="5"/>
      <c r="I6281" s="5"/>
      <c r="J6281" s="5"/>
      <c r="K6281" s="5"/>
      <c r="L6281" s="5"/>
      <c r="M6281" s="5"/>
      <c r="N6281" s="5"/>
      <c r="O6281" s="5"/>
      <c r="P6281" s="5"/>
      <c r="Q6281" s="5"/>
    </row>
    <row r="6282" spans="5:17" x14ac:dyDescent="0.2">
      <c r="E6282" s="5"/>
      <c r="F6282" s="5"/>
      <c r="G6282" s="5"/>
      <c r="H6282" s="5"/>
      <c r="I6282" s="5"/>
      <c r="J6282" s="5"/>
      <c r="K6282" s="5"/>
      <c r="L6282" s="5"/>
      <c r="M6282" s="5"/>
      <c r="N6282" s="5"/>
      <c r="O6282" s="5"/>
      <c r="P6282" s="5"/>
      <c r="Q6282" s="5"/>
    </row>
    <row r="6283" spans="5:17" x14ac:dyDescent="0.2">
      <c r="E6283" s="5"/>
      <c r="F6283" s="5"/>
      <c r="G6283" s="5"/>
      <c r="H6283" s="5"/>
      <c r="I6283" s="5"/>
      <c r="J6283" s="5"/>
      <c r="K6283" s="5"/>
      <c r="L6283" s="5"/>
      <c r="M6283" s="5"/>
      <c r="N6283" s="5"/>
      <c r="O6283" s="5"/>
      <c r="P6283" s="5"/>
      <c r="Q6283" s="5"/>
    </row>
    <row r="6284" spans="5:17" x14ac:dyDescent="0.2">
      <c r="E6284" s="5"/>
      <c r="F6284" s="5"/>
      <c r="G6284" s="5"/>
      <c r="H6284" s="5"/>
      <c r="I6284" s="5"/>
      <c r="J6284" s="5"/>
      <c r="K6284" s="5"/>
      <c r="L6284" s="5"/>
      <c r="M6284" s="5"/>
      <c r="N6284" s="5"/>
      <c r="O6284" s="5"/>
      <c r="P6284" s="5"/>
      <c r="Q6284" s="5"/>
    </row>
    <row r="6285" spans="5:17" x14ac:dyDescent="0.2">
      <c r="E6285" s="5"/>
      <c r="F6285" s="5"/>
      <c r="G6285" s="5"/>
      <c r="H6285" s="5"/>
      <c r="I6285" s="5"/>
      <c r="J6285" s="5"/>
      <c r="K6285" s="5"/>
      <c r="L6285" s="5"/>
      <c r="M6285" s="5"/>
      <c r="N6285" s="5"/>
      <c r="O6285" s="5"/>
      <c r="P6285" s="5"/>
      <c r="Q6285" s="5"/>
    </row>
    <row r="6286" spans="5:17" x14ac:dyDescent="0.2">
      <c r="E6286" s="5"/>
      <c r="F6286" s="5"/>
      <c r="G6286" s="5"/>
      <c r="H6286" s="5"/>
      <c r="I6286" s="5"/>
      <c r="J6286" s="5"/>
      <c r="K6286" s="5"/>
      <c r="L6286" s="5"/>
      <c r="M6286" s="5"/>
      <c r="N6286" s="5"/>
      <c r="O6286" s="5"/>
      <c r="P6286" s="5"/>
      <c r="Q6286" s="5"/>
    </row>
    <row r="6287" spans="5:17" x14ac:dyDescent="0.2">
      <c r="E6287" s="5"/>
      <c r="F6287" s="5"/>
      <c r="G6287" s="5"/>
      <c r="H6287" s="5"/>
      <c r="I6287" s="5"/>
      <c r="J6287" s="5"/>
      <c r="K6287" s="5"/>
      <c r="L6287" s="5"/>
      <c r="M6287" s="5"/>
      <c r="N6287" s="5"/>
      <c r="O6287" s="5"/>
      <c r="P6287" s="5"/>
      <c r="Q6287" s="5"/>
    </row>
    <row r="6288" spans="5:17" x14ac:dyDescent="0.2">
      <c r="E6288" s="5"/>
      <c r="F6288" s="5"/>
      <c r="G6288" s="5"/>
      <c r="H6288" s="5"/>
      <c r="I6288" s="5"/>
      <c r="J6288" s="5"/>
      <c r="K6288" s="5"/>
      <c r="L6288" s="5"/>
      <c r="M6288" s="5"/>
      <c r="N6288" s="5"/>
      <c r="O6288" s="5"/>
      <c r="P6288" s="5"/>
      <c r="Q6288" s="5"/>
    </row>
    <row r="6289" spans="5:17" x14ac:dyDescent="0.2">
      <c r="E6289" s="5"/>
      <c r="F6289" s="5"/>
      <c r="G6289" s="5"/>
      <c r="H6289" s="5"/>
      <c r="I6289" s="5"/>
      <c r="J6289" s="5"/>
      <c r="K6289" s="5"/>
      <c r="L6289" s="5"/>
      <c r="M6289" s="5"/>
      <c r="N6289" s="5"/>
      <c r="O6289" s="5"/>
      <c r="P6289" s="5"/>
      <c r="Q6289" s="5"/>
    </row>
    <row r="6290" spans="5:17" x14ac:dyDescent="0.2">
      <c r="E6290" s="5"/>
      <c r="F6290" s="5"/>
      <c r="G6290" s="5"/>
      <c r="H6290" s="5"/>
      <c r="I6290" s="5"/>
      <c r="J6290" s="5"/>
      <c r="K6290" s="5"/>
      <c r="L6290" s="5"/>
      <c r="M6290" s="5"/>
      <c r="N6290" s="5"/>
      <c r="O6290" s="5"/>
      <c r="P6290" s="5"/>
      <c r="Q6290" s="5"/>
    </row>
    <row r="6291" spans="5:17" x14ac:dyDescent="0.2">
      <c r="E6291" s="5"/>
      <c r="F6291" s="5"/>
      <c r="G6291" s="5"/>
      <c r="H6291" s="5"/>
      <c r="I6291" s="5"/>
      <c r="J6291" s="5"/>
      <c r="K6291" s="5"/>
      <c r="L6291" s="5"/>
      <c r="M6291" s="5"/>
      <c r="N6291" s="5"/>
      <c r="O6291" s="5"/>
      <c r="P6291" s="5"/>
      <c r="Q6291" s="5"/>
    </row>
    <row r="6292" spans="5:17" x14ac:dyDescent="0.2">
      <c r="E6292" s="5"/>
      <c r="F6292" s="5"/>
      <c r="G6292" s="5"/>
      <c r="H6292" s="5"/>
      <c r="I6292" s="5"/>
      <c r="J6292" s="5"/>
      <c r="K6292" s="5"/>
      <c r="L6292" s="5"/>
      <c r="M6292" s="5"/>
      <c r="N6292" s="5"/>
      <c r="O6292" s="5"/>
      <c r="P6292" s="5"/>
      <c r="Q6292" s="5"/>
    </row>
    <row r="6293" spans="5:17" x14ac:dyDescent="0.2">
      <c r="E6293" s="5"/>
      <c r="F6293" s="5"/>
      <c r="G6293" s="5"/>
      <c r="H6293" s="5"/>
      <c r="I6293" s="5"/>
      <c r="J6293" s="5"/>
      <c r="K6293" s="5"/>
      <c r="L6293" s="5"/>
      <c r="M6293" s="5"/>
      <c r="N6293" s="5"/>
      <c r="O6293" s="5"/>
      <c r="P6293" s="5"/>
      <c r="Q6293" s="5"/>
    </row>
    <row r="6294" spans="5:17" x14ac:dyDescent="0.2">
      <c r="E6294" s="5"/>
      <c r="F6294" s="5"/>
      <c r="G6294" s="5"/>
      <c r="H6294" s="5"/>
      <c r="I6294" s="5"/>
      <c r="J6294" s="5"/>
      <c r="K6294" s="5"/>
      <c r="L6294" s="5"/>
      <c r="M6294" s="5"/>
      <c r="N6294" s="5"/>
      <c r="O6294" s="5"/>
      <c r="P6294" s="5"/>
      <c r="Q6294" s="5"/>
    </row>
    <row r="6295" spans="5:17" x14ac:dyDescent="0.2">
      <c r="E6295" s="5"/>
      <c r="F6295" s="5"/>
      <c r="G6295" s="5"/>
      <c r="H6295" s="5"/>
      <c r="I6295" s="5"/>
      <c r="J6295" s="5"/>
      <c r="K6295" s="5"/>
      <c r="L6295" s="5"/>
      <c r="M6295" s="5"/>
      <c r="N6295" s="5"/>
      <c r="O6295" s="5"/>
      <c r="P6295" s="5"/>
      <c r="Q6295" s="5"/>
    </row>
    <row r="6296" spans="5:17" x14ac:dyDescent="0.2">
      <c r="E6296" s="5"/>
      <c r="F6296" s="5"/>
      <c r="G6296" s="5"/>
      <c r="H6296" s="5"/>
      <c r="I6296" s="5"/>
      <c r="J6296" s="5"/>
      <c r="K6296" s="5"/>
      <c r="L6296" s="5"/>
      <c r="M6296" s="5"/>
      <c r="N6296" s="5"/>
      <c r="O6296" s="5"/>
      <c r="P6296" s="5"/>
      <c r="Q6296" s="5"/>
    </row>
    <row r="6297" spans="5:17" x14ac:dyDescent="0.2">
      <c r="E6297" s="5"/>
      <c r="F6297" s="5"/>
      <c r="G6297" s="5"/>
      <c r="H6297" s="5"/>
      <c r="I6297" s="5"/>
      <c r="J6297" s="5"/>
      <c r="K6297" s="5"/>
      <c r="L6297" s="5"/>
      <c r="M6297" s="5"/>
      <c r="N6297" s="5"/>
      <c r="O6297" s="5"/>
      <c r="P6297" s="5"/>
      <c r="Q6297" s="5"/>
    </row>
    <row r="6298" spans="5:17" x14ac:dyDescent="0.2">
      <c r="E6298" s="5"/>
      <c r="F6298" s="5"/>
      <c r="G6298" s="5"/>
      <c r="H6298" s="5"/>
      <c r="I6298" s="5"/>
      <c r="J6298" s="5"/>
      <c r="K6298" s="5"/>
      <c r="L6298" s="5"/>
      <c r="M6298" s="5"/>
      <c r="N6298" s="5"/>
      <c r="O6298" s="5"/>
      <c r="P6298" s="5"/>
      <c r="Q6298" s="5"/>
    </row>
    <row r="6299" spans="5:17" x14ac:dyDescent="0.2">
      <c r="E6299" s="5"/>
      <c r="F6299" s="5"/>
      <c r="G6299" s="5"/>
      <c r="H6299" s="5"/>
      <c r="I6299" s="5"/>
      <c r="J6299" s="5"/>
      <c r="K6299" s="5"/>
      <c r="L6299" s="5"/>
      <c r="M6299" s="5"/>
      <c r="N6299" s="5"/>
      <c r="O6299" s="5"/>
      <c r="P6299" s="5"/>
      <c r="Q6299" s="5"/>
    </row>
    <row r="6300" spans="5:17" x14ac:dyDescent="0.2">
      <c r="E6300" s="5"/>
      <c r="F6300" s="5"/>
      <c r="G6300" s="5"/>
      <c r="H6300" s="5"/>
      <c r="I6300" s="5"/>
      <c r="J6300" s="5"/>
      <c r="K6300" s="5"/>
      <c r="L6300" s="5"/>
      <c r="M6300" s="5"/>
      <c r="N6300" s="5"/>
      <c r="O6300" s="5"/>
      <c r="P6300" s="5"/>
      <c r="Q6300" s="5"/>
    </row>
    <row r="6301" spans="5:17" x14ac:dyDescent="0.2">
      <c r="E6301" s="5"/>
      <c r="F6301" s="5"/>
      <c r="G6301" s="5"/>
      <c r="H6301" s="5"/>
      <c r="I6301" s="5"/>
      <c r="J6301" s="5"/>
      <c r="K6301" s="5"/>
      <c r="L6301" s="5"/>
      <c r="M6301" s="5"/>
      <c r="N6301" s="5"/>
      <c r="O6301" s="5"/>
      <c r="P6301" s="5"/>
      <c r="Q6301" s="5"/>
    </row>
    <row r="6302" spans="5:17" x14ac:dyDescent="0.2">
      <c r="E6302" s="5"/>
      <c r="F6302" s="5"/>
      <c r="G6302" s="5"/>
      <c r="H6302" s="5"/>
      <c r="I6302" s="5"/>
      <c r="J6302" s="5"/>
      <c r="K6302" s="5"/>
      <c r="L6302" s="5"/>
      <c r="M6302" s="5"/>
      <c r="N6302" s="5"/>
      <c r="O6302" s="5"/>
      <c r="P6302" s="5"/>
      <c r="Q6302" s="5"/>
    </row>
    <row r="6303" spans="5:17" x14ac:dyDescent="0.2">
      <c r="E6303" s="5"/>
      <c r="F6303" s="5"/>
      <c r="G6303" s="5"/>
      <c r="H6303" s="5"/>
      <c r="I6303" s="5"/>
      <c r="J6303" s="5"/>
      <c r="K6303" s="5"/>
      <c r="L6303" s="5"/>
      <c r="M6303" s="5"/>
      <c r="N6303" s="5"/>
      <c r="O6303" s="5"/>
      <c r="P6303" s="5"/>
      <c r="Q6303" s="5"/>
    </row>
    <row r="6304" spans="5:17" x14ac:dyDescent="0.2">
      <c r="E6304" s="5"/>
      <c r="F6304" s="5"/>
      <c r="G6304" s="5"/>
      <c r="H6304" s="5"/>
      <c r="I6304" s="5"/>
      <c r="J6304" s="5"/>
      <c r="K6304" s="5"/>
      <c r="L6304" s="5"/>
      <c r="M6304" s="5"/>
      <c r="N6304" s="5"/>
      <c r="O6304" s="5"/>
      <c r="P6304" s="5"/>
      <c r="Q6304" s="5"/>
    </row>
    <row r="6305" spans="5:17" x14ac:dyDescent="0.2">
      <c r="E6305" s="5"/>
      <c r="F6305" s="5"/>
      <c r="G6305" s="5"/>
      <c r="H6305" s="5"/>
      <c r="I6305" s="5"/>
      <c r="J6305" s="5"/>
      <c r="K6305" s="5"/>
      <c r="L6305" s="5"/>
      <c r="M6305" s="5"/>
      <c r="N6305" s="5"/>
      <c r="O6305" s="5"/>
      <c r="P6305" s="5"/>
      <c r="Q6305" s="5"/>
    </row>
    <row r="6306" spans="5:17" x14ac:dyDescent="0.2">
      <c r="E6306" s="5"/>
      <c r="F6306" s="5"/>
      <c r="G6306" s="5"/>
      <c r="H6306" s="5"/>
      <c r="I6306" s="5"/>
      <c r="J6306" s="5"/>
      <c r="K6306" s="5"/>
      <c r="L6306" s="5"/>
      <c r="M6306" s="5"/>
      <c r="N6306" s="5"/>
      <c r="O6306" s="5"/>
      <c r="P6306" s="5"/>
      <c r="Q6306" s="5"/>
    </row>
    <row r="6307" spans="5:17" x14ac:dyDescent="0.2">
      <c r="E6307" s="5"/>
      <c r="F6307" s="5"/>
      <c r="G6307" s="5"/>
      <c r="H6307" s="5"/>
      <c r="I6307" s="5"/>
      <c r="J6307" s="5"/>
      <c r="K6307" s="5"/>
      <c r="L6307" s="5"/>
      <c r="M6307" s="5"/>
      <c r="N6307" s="5"/>
      <c r="O6307" s="5"/>
      <c r="P6307" s="5"/>
      <c r="Q6307" s="5"/>
    </row>
    <row r="6308" spans="5:17" x14ac:dyDescent="0.2">
      <c r="E6308" s="5"/>
      <c r="F6308" s="5"/>
      <c r="G6308" s="5"/>
      <c r="H6308" s="5"/>
      <c r="I6308" s="5"/>
      <c r="J6308" s="5"/>
      <c r="K6308" s="5"/>
      <c r="L6308" s="5"/>
      <c r="M6308" s="5"/>
      <c r="N6308" s="5"/>
      <c r="O6308" s="5"/>
      <c r="P6308" s="5"/>
      <c r="Q6308" s="5"/>
    </row>
    <row r="6309" spans="5:17" x14ac:dyDescent="0.2">
      <c r="E6309" s="5"/>
      <c r="F6309" s="5"/>
      <c r="G6309" s="5"/>
      <c r="H6309" s="5"/>
      <c r="I6309" s="5"/>
      <c r="J6309" s="5"/>
      <c r="K6309" s="5"/>
      <c r="L6309" s="5"/>
      <c r="M6309" s="5"/>
      <c r="N6309" s="5"/>
      <c r="O6309" s="5"/>
      <c r="P6309" s="5"/>
      <c r="Q6309" s="5"/>
    </row>
    <row r="6310" spans="5:17" x14ac:dyDescent="0.2">
      <c r="E6310" s="5"/>
      <c r="F6310" s="5"/>
      <c r="G6310" s="5"/>
      <c r="H6310" s="5"/>
      <c r="I6310" s="5"/>
      <c r="J6310" s="5"/>
      <c r="K6310" s="5"/>
      <c r="L6310" s="5"/>
      <c r="M6310" s="5"/>
      <c r="N6310" s="5"/>
      <c r="O6310" s="5"/>
      <c r="P6310" s="5"/>
      <c r="Q6310" s="5"/>
    </row>
    <row r="6311" spans="5:17" x14ac:dyDescent="0.2">
      <c r="E6311" s="5"/>
      <c r="F6311" s="5"/>
      <c r="G6311" s="5"/>
      <c r="H6311" s="5"/>
      <c r="I6311" s="5"/>
      <c r="J6311" s="5"/>
      <c r="K6311" s="5"/>
      <c r="L6311" s="5"/>
      <c r="M6311" s="5"/>
      <c r="N6311" s="5"/>
      <c r="O6311" s="5"/>
      <c r="P6311" s="5"/>
      <c r="Q6311" s="5"/>
    </row>
    <row r="6312" spans="5:17" x14ac:dyDescent="0.2">
      <c r="E6312" s="5"/>
      <c r="F6312" s="5"/>
      <c r="G6312" s="5"/>
      <c r="H6312" s="5"/>
      <c r="I6312" s="5"/>
      <c r="J6312" s="5"/>
      <c r="K6312" s="5"/>
      <c r="L6312" s="5"/>
      <c r="M6312" s="5"/>
      <c r="N6312" s="5"/>
      <c r="O6312" s="5"/>
      <c r="P6312" s="5"/>
      <c r="Q6312" s="5"/>
    </row>
    <row r="6313" spans="5:17" x14ac:dyDescent="0.2">
      <c r="E6313" s="5"/>
      <c r="F6313" s="5"/>
      <c r="G6313" s="5"/>
      <c r="H6313" s="5"/>
      <c r="I6313" s="5"/>
      <c r="J6313" s="5"/>
      <c r="K6313" s="5"/>
      <c r="L6313" s="5"/>
      <c r="M6313" s="5"/>
      <c r="N6313" s="5"/>
      <c r="O6313" s="5"/>
      <c r="P6313" s="5"/>
      <c r="Q6313" s="5"/>
    </row>
    <row r="6314" spans="5:17" x14ac:dyDescent="0.2">
      <c r="E6314" s="5"/>
      <c r="F6314" s="5"/>
      <c r="G6314" s="5"/>
      <c r="H6314" s="5"/>
      <c r="I6314" s="5"/>
      <c r="J6314" s="5"/>
      <c r="K6314" s="5"/>
      <c r="L6314" s="5"/>
      <c r="M6314" s="5"/>
      <c r="N6314" s="5"/>
      <c r="O6314" s="5"/>
      <c r="P6314" s="5"/>
      <c r="Q6314" s="5"/>
    </row>
    <row r="6315" spans="5:17" x14ac:dyDescent="0.2">
      <c r="E6315" s="5"/>
      <c r="F6315" s="5"/>
      <c r="G6315" s="5"/>
      <c r="H6315" s="5"/>
      <c r="I6315" s="5"/>
      <c r="J6315" s="5"/>
      <c r="K6315" s="5"/>
      <c r="L6315" s="5"/>
      <c r="M6315" s="5"/>
      <c r="N6315" s="5"/>
      <c r="O6315" s="5"/>
      <c r="P6315" s="5"/>
      <c r="Q6315" s="5"/>
    </row>
    <row r="6316" spans="5:17" x14ac:dyDescent="0.2">
      <c r="E6316" s="5"/>
      <c r="F6316" s="5"/>
      <c r="G6316" s="5"/>
      <c r="H6316" s="5"/>
      <c r="I6316" s="5"/>
      <c r="J6316" s="5"/>
      <c r="K6316" s="5"/>
      <c r="L6316" s="5"/>
      <c r="M6316" s="5"/>
      <c r="N6316" s="5"/>
      <c r="O6316" s="5"/>
      <c r="P6316" s="5"/>
      <c r="Q6316" s="5"/>
    </row>
    <row r="6317" spans="5:17" x14ac:dyDescent="0.2">
      <c r="E6317" s="5"/>
      <c r="F6317" s="5"/>
      <c r="G6317" s="5"/>
      <c r="H6317" s="5"/>
      <c r="I6317" s="5"/>
      <c r="J6317" s="5"/>
      <c r="K6317" s="5"/>
      <c r="L6317" s="5"/>
      <c r="M6317" s="5"/>
      <c r="N6317" s="5"/>
      <c r="O6317" s="5"/>
      <c r="P6317" s="5"/>
      <c r="Q6317" s="5"/>
    </row>
    <row r="6318" spans="5:17" x14ac:dyDescent="0.2">
      <c r="E6318" s="5"/>
      <c r="F6318" s="5"/>
      <c r="G6318" s="5"/>
      <c r="H6318" s="5"/>
      <c r="I6318" s="5"/>
      <c r="J6318" s="5"/>
      <c r="K6318" s="5"/>
      <c r="L6318" s="5"/>
      <c r="M6318" s="5"/>
      <c r="N6318" s="5"/>
      <c r="O6318" s="5"/>
      <c r="P6318" s="5"/>
      <c r="Q6318" s="5"/>
    </row>
    <row r="6319" spans="5:17" x14ac:dyDescent="0.2">
      <c r="E6319" s="5"/>
      <c r="F6319" s="5"/>
      <c r="G6319" s="5"/>
      <c r="H6319" s="5"/>
      <c r="I6319" s="5"/>
      <c r="J6319" s="5"/>
      <c r="K6319" s="5"/>
      <c r="L6319" s="5"/>
      <c r="M6319" s="5"/>
      <c r="N6319" s="5"/>
      <c r="O6319" s="5"/>
      <c r="P6319" s="5"/>
      <c r="Q6319" s="5"/>
    </row>
    <row r="6320" spans="5:17" x14ac:dyDescent="0.2">
      <c r="E6320" s="5"/>
      <c r="F6320" s="5"/>
      <c r="G6320" s="5"/>
      <c r="H6320" s="5"/>
      <c r="I6320" s="5"/>
      <c r="J6320" s="5"/>
      <c r="K6320" s="5"/>
      <c r="L6320" s="5"/>
      <c r="M6320" s="5"/>
      <c r="N6320" s="5"/>
      <c r="O6320" s="5"/>
      <c r="P6320" s="5"/>
      <c r="Q6320" s="5"/>
    </row>
    <row r="6321" spans="5:17" x14ac:dyDescent="0.2">
      <c r="E6321" s="5"/>
      <c r="F6321" s="5"/>
      <c r="G6321" s="5"/>
      <c r="H6321" s="5"/>
      <c r="I6321" s="5"/>
      <c r="J6321" s="5"/>
      <c r="K6321" s="5"/>
      <c r="L6321" s="5"/>
      <c r="M6321" s="5"/>
      <c r="N6321" s="5"/>
      <c r="O6321" s="5"/>
      <c r="P6321" s="5"/>
      <c r="Q6321" s="5"/>
    </row>
    <row r="6322" spans="5:17" x14ac:dyDescent="0.2">
      <c r="E6322" s="5"/>
      <c r="F6322" s="5"/>
      <c r="G6322" s="5"/>
      <c r="H6322" s="5"/>
      <c r="I6322" s="5"/>
      <c r="J6322" s="5"/>
      <c r="K6322" s="5"/>
      <c r="L6322" s="5"/>
      <c r="M6322" s="5"/>
      <c r="N6322" s="5"/>
      <c r="O6322" s="5"/>
      <c r="P6322" s="5"/>
      <c r="Q6322" s="5"/>
    </row>
    <row r="6323" spans="5:17" x14ac:dyDescent="0.2">
      <c r="E6323" s="5"/>
      <c r="F6323" s="5"/>
      <c r="G6323" s="5"/>
      <c r="H6323" s="5"/>
      <c r="I6323" s="5"/>
      <c r="J6323" s="5"/>
      <c r="K6323" s="5"/>
      <c r="L6323" s="5"/>
      <c r="M6323" s="5"/>
      <c r="N6323" s="5"/>
      <c r="O6323" s="5"/>
      <c r="P6323" s="5"/>
      <c r="Q6323" s="5"/>
    </row>
    <row r="6324" spans="5:17" x14ac:dyDescent="0.2">
      <c r="E6324" s="5"/>
      <c r="F6324" s="5"/>
      <c r="G6324" s="5"/>
      <c r="H6324" s="5"/>
      <c r="I6324" s="5"/>
      <c r="J6324" s="5"/>
      <c r="K6324" s="5"/>
      <c r="L6324" s="5"/>
      <c r="M6324" s="5"/>
      <c r="N6324" s="5"/>
      <c r="O6324" s="5"/>
      <c r="P6324" s="5"/>
      <c r="Q6324" s="5"/>
    </row>
    <row r="6325" spans="5:17" x14ac:dyDescent="0.2">
      <c r="E6325" s="5"/>
      <c r="F6325" s="5"/>
      <c r="G6325" s="5"/>
      <c r="H6325" s="5"/>
      <c r="I6325" s="5"/>
      <c r="J6325" s="5"/>
      <c r="K6325" s="5"/>
      <c r="L6325" s="5"/>
      <c r="M6325" s="5"/>
      <c r="N6325" s="5"/>
      <c r="O6325" s="5"/>
      <c r="P6325" s="5"/>
      <c r="Q6325" s="5"/>
    </row>
    <row r="6326" spans="5:17" x14ac:dyDescent="0.2">
      <c r="E6326" s="5"/>
      <c r="F6326" s="5"/>
      <c r="G6326" s="5"/>
      <c r="H6326" s="5"/>
      <c r="I6326" s="5"/>
      <c r="J6326" s="5"/>
      <c r="K6326" s="5"/>
      <c r="L6326" s="5"/>
      <c r="M6326" s="5"/>
      <c r="N6326" s="5"/>
      <c r="O6326" s="5"/>
      <c r="P6326" s="5"/>
      <c r="Q6326" s="5"/>
    </row>
    <row r="6327" spans="5:17" x14ac:dyDescent="0.2">
      <c r="E6327" s="5"/>
      <c r="F6327" s="5"/>
      <c r="G6327" s="5"/>
      <c r="H6327" s="5"/>
      <c r="I6327" s="5"/>
      <c r="J6327" s="5"/>
      <c r="K6327" s="5"/>
      <c r="L6327" s="5"/>
      <c r="M6327" s="5"/>
      <c r="N6327" s="5"/>
      <c r="O6327" s="5"/>
      <c r="P6327" s="5"/>
      <c r="Q6327" s="5"/>
    </row>
    <row r="6328" spans="5:17" x14ac:dyDescent="0.2">
      <c r="E6328" s="5"/>
      <c r="F6328" s="5"/>
      <c r="G6328" s="5"/>
      <c r="H6328" s="5"/>
      <c r="I6328" s="5"/>
      <c r="J6328" s="5"/>
      <c r="K6328" s="5"/>
      <c r="L6328" s="5"/>
      <c r="M6328" s="5"/>
      <c r="N6328" s="5"/>
      <c r="O6328" s="5"/>
      <c r="P6328" s="5"/>
      <c r="Q6328" s="5"/>
    </row>
    <row r="6329" spans="5:17" x14ac:dyDescent="0.2">
      <c r="E6329" s="5"/>
      <c r="F6329" s="5"/>
      <c r="G6329" s="5"/>
      <c r="H6329" s="5"/>
      <c r="I6329" s="5"/>
      <c r="J6329" s="5"/>
      <c r="K6329" s="5"/>
      <c r="L6329" s="5"/>
      <c r="M6329" s="5"/>
      <c r="N6329" s="5"/>
      <c r="O6329" s="5"/>
      <c r="P6329" s="5"/>
      <c r="Q6329" s="5"/>
    </row>
    <row r="6330" spans="5:17" x14ac:dyDescent="0.2">
      <c r="E6330" s="5"/>
      <c r="F6330" s="5"/>
      <c r="G6330" s="5"/>
      <c r="H6330" s="5"/>
      <c r="I6330" s="5"/>
      <c r="J6330" s="5"/>
      <c r="K6330" s="5"/>
      <c r="L6330" s="5"/>
      <c r="M6330" s="5"/>
      <c r="N6330" s="5"/>
      <c r="O6330" s="5"/>
      <c r="P6330" s="5"/>
      <c r="Q6330" s="5"/>
    </row>
    <row r="6331" spans="5:17" x14ac:dyDescent="0.2">
      <c r="E6331" s="5"/>
      <c r="F6331" s="5"/>
      <c r="G6331" s="5"/>
      <c r="H6331" s="5"/>
      <c r="I6331" s="5"/>
      <c r="J6331" s="5"/>
      <c r="K6331" s="5"/>
      <c r="L6331" s="5"/>
      <c r="M6331" s="5"/>
      <c r="N6331" s="5"/>
      <c r="O6331" s="5"/>
      <c r="P6331" s="5"/>
      <c r="Q6331" s="5"/>
    </row>
    <row r="6332" spans="5:17" x14ac:dyDescent="0.2">
      <c r="E6332" s="5"/>
      <c r="F6332" s="5"/>
      <c r="G6332" s="5"/>
      <c r="H6332" s="5"/>
      <c r="I6332" s="5"/>
      <c r="J6332" s="5"/>
      <c r="K6332" s="5"/>
      <c r="L6332" s="5"/>
      <c r="M6332" s="5"/>
      <c r="N6332" s="5"/>
      <c r="O6332" s="5"/>
      <c r="P6332" s="5"/>
      <c r="Q6332" s="5"/>
    </row>
    <row r="6333" spans="5:17" x14ac:dyDescent="0.2">
      <c r="E6333" s="5"/>
      <c r="F6333" s="5"/>
      <c r="G6333" s="5"/>
      <c r="H6333" s="5"/>
      <c r="I6333" s="5"/>
      <c r="J6333" s="5"/>
      <c r="K6333" s="5"/>
      <c r="L6333" s="5"/>
      <c r="M6333" s="5"/>
      <c r="N6333" s="5"/>
      <c r="O6333" s="5"/>
      <c r="P6333" s="5"/>
      <c r="Q6333" s="5"/>
    </row>
    <row r="6334" spans="5:17" x14ac:dyDescent="0.2">
      <c r="E6334" s="5"/>
      <c r="F6334" s="5"/>
      <c r="G6334" s="5"/>
      <c r="H6334" s="5"/>
      <c r="I6334" s="5"/>
      <c r="J6334" s="5"/>
      <c r="K6334" s="5"/>
      <c r="L6334" s="5"/>
      <c r="M6334" s="5"/>
      <c r="N6334" s="5"/>
      <c r="O6334" s="5"/>
      <c r="P6334" s="5"/>
      <c r="Q6334" s="5"/>
    </row>
    <row r="6335" spans="5:17" x14ac:dyDescent="0.2">
      <c r="E6335" s="5"/>
      <c r="F6335" s="5"/>
      <c r="G6335" s="5"/>
      <c r="H6335" s="5"/>
      <c r="I6335" s="5"/>
      <c r="J6335" s="5"/>
      <c r="K6335" s="5"/>
      <c r="L6335" s="5"/>
      <c r="M6335" s="5"/>
      <c r="N6335" s="5"/>
      <c r="O6335" s="5"/>
      <c r="P6335" s="5"/>
      <c r="Q6335" s="5"/>
    </row>
    <row r="6336" spans="5:17" x14ac:dyDescent="0.2">
      <c r="E6336" s="5"/>
      <c r="F6336" s="5"/>
      <c r="G6336" s="5"/>
      <c r="H6336" s="5"/>
      <c r="I6336" s="5"/>
      <c r="J6336" s="5"/>
      <c r="K6336" s="5"/>
      <c r="L6336" s="5"/>
      <c r="M6336" s="5"/>
      <c r="N6336" s="5"/>
      <c r="O6336" s="5"/>
      <c r="P6336" s="5"/>
      <c r="Q6336" s="5"/>
    </row>
    <row r="6337" spans="5:17" x14ac:dyDescent="0.2">
      <c r="E6337" s="5"/>
      <c r="F6337" s="5"/>
      <c r="G6337" s="5"/>
      <c r="H6337" s="5"/>
      <c r="I6337" s="5"/>
      <c r="J6337" s="5"/>
      <c r="K6337" s="5"/>
      <c r="L6337" s="5"/>
      <c r="M6337" s="5"/>
      <c r="N6337" s="5"/>
      <c r="O6337" s="5"/>
      <c r="P6337" s="5"/>
      <c r="Q6337" s="5"/>
    </row>
    <row r="6338" spans="5:17" x14ac:dyDescent="0.2">
      <c r="E6338" s="5"/>
      <c r="F6338" s="5"/>
      <c r="G6338" s="5"/>
      <c r="H6338" s="5"/>
      <c r="I6338" s="5"/>
      <c r="J6338" s="5"/>
      <c r="K6338" s="5"/>
      <c r="L6338" s="5"/>
      <c r="M6338" s="5"/>
      <c r="N6338" s="5"/>
      <c r="O6338" s="5"/>
      <c r="P6338" s="5"/>
      <c r="Q6338" s="5"/>
    </row>
    <row r="6339" spans="5:17" x14ac:dyDescent="0.2">
      <c r="E6339" s="5"/>
      <c r="F6339" s="5"/>
      <c r="G6339" s="5"/>
      <c r="H6339" s="5"/>
      <c r="I6339" s="5"/>
      <c r="J6339" s="5"/>
      <c r="K6339" s="5"/>
      <c r="L6339" s="5"/>
      <c r="M6339" s="5"/>
      <c r="N6339" s="5"/>
      <c r="O6339" s="5"/>
      <c r="P6339" s="5"/>
      <c r="Q6339" s="5"/>
    </row>
    <row r="6340" spans="5:17" x14ac:dyDescent="0.2">
      <c r="E6340" s="5"/>
      <c r="F6340" s="5"/>
      <c r="G6340" s="5"/>
      <c r="H6340" s="5"/>
      <c r="I6340" s="5"/>
      <c r="J6340" s="5"/>
      <c r="K6340" s="5"/>
      <c r="L6340" s="5"/>
      <c r="M6340" s="5"/>
      <c r="N6340" s="5"/>
      <c r="O6340" s="5"/>
      <c r="P6340" s="5"/>
      <c r="Q6340" s="5"/>
    </row>
    <row r="6341" spans="5:17" x14ac:dyDescent="0.2">
      <c r="E6341" s="5"/>
      <c r="F6341" s="5"/>
      <c r="G6341" s="5"/>
      <c r="H6341" s="5"/>
      <c r="I6341" s="5"/>
      <c r="J6341" s="5"/>
      <c r="K6341" s="5"/>
      <c r="L6341" s="5"/>
      <c r="M6341" s="5"/>
      <c r="N6341" s="5"/>
      <c r="O6341" s="5"/>
      <c r="P6341" s="5"/>
      <c r="Q6341" s="5"/>
    </row>
    <row r="6342" spans="5:17" x14ac:dyDescent="0.2">
      <c r="E6342" s="5"/>
      <c r="F6342" s="5"/>
      <c r="G6342" s="5"/>
      <c r="H6342" s="5"/>
      <c r="I6342" s="5"/>
      <c r="J6342" s="5"/>
      <c r="K6342" s="5"/>
      <c r="L6342" s="5"/>
      <c r="M6342" s="5"/>
      <c r="N6342" s="5"/>
      <c r="O6342" s="5"/>
      <c r="P6342" s="5"/>
      <c r="Q6342" s="5"/>
    </row>
    <row r="6343" spans="5:17" x14ac:dyDescent="0.2">
      <c r="E6343" s="5"/>
      <c r="F6343" s="5"/>
      <c r="G6343" s="5"/>
      <c r="H6343" s="5"/>
      <c r="I6343" s="5"/>
      <c r="J6343" s="5"/>
      <c r="K6343" s="5"/>
      <c r="L6343" s="5"/>
      <c r="M6343" s="5"/>
      <c r="N6343" s="5"/>
      <c r="O6343" s="5"/>
      <c r="P6343" s="5"/>
      <c r="Q6343" s="5"/>
    </row>
    <row r="6344" spans="5:17" x14ac:dyDescent="0.2">
      <c r="E6344" s="5"/>
      <c r="F6344" s="5"/>
      <c r="G6344" s="5"/>
      <c r="H6344" s="5"/>
      <c r="I6344" s="5"/>
      <c r="J6344" s="5"/>
      <c r="K6344" s="5"/>
      <c r="L6344" s="5"/>
      <c r="M6344" s="5"/>
      <c r="N6344" s="5"/>
      <c r="O6344" s="5"/>
      <c r="P6344" s="5"/>
      <c r="Q6344" s="5"/>
    </row>
    <row r="6345" spans="5:17" x14ac:dyDescent="0.2">
      <c r="E6345" s="5"/>
      <c r="F6345" s="5"/>
      <c r="G6345" s="5"/>
      <c r="H6345" s="5"/>
      <c r="I6345" s="5"/>
      <c r="J6345" s="5"/>
      <c r="K6345" s="5"/>
      <c r="L6345" s="5"/>
      <c r="M6345" s="5"/>
      <c r="N6345" s="5"/>
      <c r="O6345" s="5"/>
      <c r="P6345" s="5"/>
      <c r="Q6345" s="5"/>
    </row>
    <row r="6346" spans="5:17" x14ac:dyDescent="0.2">
      <c r="E6346" s="5"/>
      <c r="F6346" s="5"/>
      <c r="G6346" s="5"/>
      <c r="H6346" s="5"/>
      <c r="I6346" s="5"/>
      <c r="J6346" s="5"/>
      <c r="K6346" s="5"/>
      <c r="L6346" s="5"/>
      <c r="M6346" s="5"/>
      <c r="N6346" s="5"/>
      <c r="O6346" s="5"/>
      <c r="P6346" s="5"/>
      <c r="Q6346" s="5"/>
    </row>
    <row r="6347" spans="5:17" x14ac:dyDescent="0.2">
      <c r="E6347" s="5"/>
      <c r="F6347" s="5"/>
      <c r="G6347" s="5"/>
      <c r="H6347" s="5"/>
      <c r="I6347" s="5"/>
      <c r="J6347" s="5"/>
      <c r="K6347" s="5"/>
      <c r="L6347" s="5"/>
      <c r="M6347" s="5"/>
      <c r="N6347" s="5"/>
      <c r="O6347" s="5"/>
      <c r="P6347" s="5"/>
      <c r="Q6347" s="5"/>
    </row>
    <row r="6348" spans="5:17" x14ac:dyDescent="0.2">
      <c r="E6348" s="5"/>
      <c r="F6348" s="5"/>
      <c r="G6348" s="5"/>
      <c r="H6348" s="5"/>
      <c r="I6348" s="5"/>
      <c r="J6348" s="5"/>
      <c r="K6348" s="5"/>
      <c r="L6348" s="5"/>
      <c r="M6348" s="5"/>
      <c r="N6348" s="5"/>
      <c r="O6348" s="5"/>
      <c r="P6348" s="5"/>
      <c r="Q6348" s="5"/>
    </row>
    <row r="6349" spans="5:17" x14ac:dyDescent="0.2">
      <c r="E6349" s="5"/>
      <c r="F6349" s="5"/>
      <c r="G6349" s="5"/>
      <c r="H6349" s="5"/>
      <c r="I6349" s="5"/>
      <c r="J6349" s="5"/>
      <c r="K6349" s="5"/>
      <c r="L6349" s="5"/>
      <c r="M6349" s="5"/>
      <c r="N6349" s="5"/>
      <c r="O6349" s="5"/>
      <c r="P6349" s="5"/>
      <c r="Q6349" s="5"/>
    </row>
    <row r="6350" spans="5:17" x14ac:dyDescent="0.2">
      <c r="E6350" s="5"/>
      <c r="F6350" s="5"/>
      <c r="G6350" s="5"/>
      <c r="H6350" s="5"/>
      <c r="I6350" s="5"/>
      <c r="J6350" s="5"/>
      <c r="K6350" s="5"/>
      <c r="L6350" s="5"/>
      <c r="M6350" s="5"/>
      <c r="N6350" s="5"/>
      <c r="O6350" s="5"/>
      <c r="P6350" s="5"/>
      <c r="Q6350" s="5"/>
    </row>
    <row r="6351" spans="5:17" x14ac:dyDescent="0.2">
      <c r="E6351" s="5"/>
      <c r="F6351" s="5"/>
      <c r="G6351" s="5"/>
      <c r="H6351" s="5"/>
      <c r="I6351" s="5"/>
      <c r="J6351" s="5"/>
      <c r="K6351" s="5"/>
      <c r="L6351" s="5"/>
      <c r="M6351" s="5"/>
      <c r="N6351" s="5"/>
      <c r="O6351" s="5"/>
      <c r="P6351" s="5"/>
      <c r="Q6351" s="5"/>
    </row>
    <row r="6352" spans="5:17" x14ac:dyDescent="0.2">
      <c r="E6352" s="5"/>
      <c r="F6352" s="5"/>
      <c r="G6352" s="5"/>
      <c r="H6352" s="5"/>
      <c r="I6352" s="5"/>
      <c r="J6352" s="5"/>
      <c r="K6352" s="5"/>
      <c r="L6352" s="5"/>
      <c r="M6352" s="5"/>
      <c r="N6352" s="5"/>
      <c r="O6352" s="5"/>
      <c r="P6352" s="5"/>
      <c r="Q6352" s="5"/>
    </row>
    <row r="6353" spans="5:17" x14ac:dyDescent="0.2">
      <c r="E6353" s="5"/>
      <c r="F6353" s="5"/>
      <c r="G6353" s="5"/>
      <c r="H6353" s="5"/>
      <c r="I6353" s="5"/>
      <c r="J6353" s="5"/>
      <c r="K6353" s="5"/>
      <c r="L6353" s="5"/>
      <c r="M6353" s="5"/>
      <c r="N6353" s="5"/>
      <c r="O6353" s="5"/>
      <c r="P6353" s="5"/>
      <c r="Q6353" s="5"/>
    </row>
    <row r="6354" spans="5:17" x14ac:dyDescent="0.2">
      <c r="E6354" s="5"/>
      <c r="F6354" s="5"/>
      <c r="G6354" s="5"/>
      <c r="H6354" s="5"/>
      <c r="I6354" s="5"/>
      <c r="J6354" s="5"/>
      <c r="K6354" s="5"/>
      <c r="L6354" s="5"/>
      <c r="M6354" s="5"/>
      <c r="N6354" s="5"/>
      <c r="O6354" s="5"/>
      <c r="P6354" s="5"/>
      <c r="Q6354" s="5"/>
    </row>
    <row r="6355" spans="5:17" x14ac:dyDescent="0.2">
      <c r="E6355" s="5"/>
      <c r="F6355" s="5"/>
      <c r="G6355" s="5"/>
      <c r="H6355" s="5"/>
      <c r="I6355" s="5"/>
      <c r="J6355" s="5"/>
      <c r="K6355" s="5"/>
      <c r="L6355" s="5"/>
      <c r="M6355" s="5"/>
      <c r="N6355" s="5"/>
      <c r="O6355" s="5"/>
      <c r="P6355" s="5"/>
      <c r="Q6355" s="5"/>
    </row>
    <row r="6356" spans="5:17" x14ac:dyDescent="0.2">
      <c r="E6356" s="5"/>
      <c r="F6356" s="5"/>
      <c r="G6356" s="5"/>
      <c r="H6356" s="5"/>
      <c r="I6356" s="5"/>
      <c r="J6356" s="5"/>
      <c r="K6356" s="5"/>
      <c r="L6356" s="5"/>
      <c r="M6356" s="5"/>
      <c r="N6356" s="5"/>
      <c r="O6356" s="5"/>
      <c r="P6356" s="5"/>
      <c r="Q6356" s="5"/>
    </row>
    <row r="6357" spans="5:17" x14ac:dyDescent="0.2">
      <c r="E6357" s="5"/>
      <c r="F6357" s="5"/>
      <c r="G6357" s="5"/>
      <c r="H6357" s="5"/>
      <c r="I6357" s="5"/>
      <c r="J6357" s="5"/>
      <c r="K6357" s="5"/>
      <c r="L6357" s="5"/>
      <c r="M6357" s="5"/>
      <c r="N6357" s="5"/>
      <c r="O6357" s="5"/>
      <c r="P6357" s="5"/>
      <c r="Q6357" s="5"/>
    </row>
    <row r="6358" spans="5:17" x14ac:dyDescent="0.2">
      <c r="E6358" s="5"/>
      <c r="F6358" s="5"/>
      <c r="G6358" s="5"/>
      <c r="H6358" s="5"/>
      <c r="I6358" s="5"/>
      <c r="J6358" s="5"/>
      <c r="K6358" s="5"/>
      <c r="L6358" s="5"/>
      <c r="M6358" s="5"/>
      <c r="N6358" s="5"/>
      <c r="O6358" s="5"/>
      <c r="P6358" s="5"/>
      <c r="Q6358" s="5"/>
    </row>
    <row r="6359" spans="5:17" x14ac:dyDescent="0.2">
      <c r="E6359" s="5"/>
      <c r="F6359" s="5"/>
      <c r="G6359" s="5"/>
      <c r="H6359" s="5"/>
      <c r="I6359" s="5"/>
      <c r="J6359" s="5"/>
      <c r="K6359" s="5"/>
      <c r="L6359" s="5"/>
      <c r="M6359" s="5"/>
      <c r="N6359" s="5"/>
      <c r="O6359" s="5"/>
      <c r="P6359" s="5"/>
      <c r="Q6359" s="5"/>
    </row>
    <row r="6360" spans="5:17" x14ac:dyDescent="0.2">
      <c r="E6360" s="5"/>
      <c r="F6360" s="5"/>
      <c r="G6360" s="5"/>
      <c r="H6360" s="5"/>
      <c r="I6360" s="5"/>
      <c r="J6360" s="5"/>
      <c r="K6360" s="5"/>
      <c r="L6360" s="5"/>
      <c r="M6360" s="5"/>
      <c r="N6360" s="5"/>
      <c r="O6360" s="5"/>
      <c r="P6360" s="5"/>
      <c r="Q6360" s="5"/>
    </row>
    <row r="6361" spans="5:17" x14ac:dyDescent="0.2">
      <c r="E6361" s="5"/>
      <c r="F6361" s="5"/>
      <c r="G6361" s="5"/>
      <c r="H6361" s="5"/>
      <c r="I6361" s="5"/>
      <c r="J6361" s="5"/>
      <c r="K6361" s="5"/>
      <c r="L6361" s="5"/>
      <c r="M6361" s="5"/>
      <c r="N6361" s="5"/>
      <c r="O6361" s="5"/>
      <c r="P6361" s="5"/>
      <c r="Q6361" s="5"/>
    </row>
    <row r="6362" spans="5:17" x14ac:dyDescent="0.2">
      <c r="E6362" s="5"/>
      <c r="F6362" s="5"/>
      <c r="G6362" s="5"/>
      <c r="H6362" s="5"/>
      <c r="I6362" s="5"/>
      <c r="J6362" s="5"/>
      <c r="K6362" s="5"/>
      <c r="L6362" s="5"/>
      <c r="M6362" s="5"/>
      <c r="N6362" s="5"/>
      <c r="O6362" s="5"/>
      <c r="P6362" s="5"/>
      <c r="Q6362" s="5"/>
    </row>
    <row r="6363" spans="5:17" x14ac:dyDescent="0.2">
      <c r="E6363" s="5"/>
      <c r="F6363" s="5"/>
      <c r="G6363" s="5"/>
      <c r="H6363" s="5"/>
      <c r="I6363" s="5"/>
      <c r="J6363" s="5"/>
      <c r="K6363" s="5"/>
      <c r="L6363" s="5"/>
      <c r="M6363" s="5"/>
      <c r="N6363" s="5"/>
      <c r="O6363" s="5"/>
      <c r="P6363" s="5"/>
      <c r="Q6363" s="5"/>
    </row>
    <row r="6364" spans="5:17" x14ac:dyDescent="0.2">
      <c r="E6364" s="5"/>
      <c r="F6364" s="5"/>
      <c r="G6364" s="5"/>
      <c r="H6364" s="5"/>
      <c r="I6364" s="5"/>
      <c r="J6364" s="5"/>
      <c r="K6364" s="5"/>
      <c r="L6364" s="5"/>
      <c r="M6364" s="5"/>
      <c r="N6364" s="5"/>
      <c r="O6364" s="5"/>
      <c r="P6364" s="5"/>
      <c r="Q6364" s="5"/>
    </row>
    <row r="6365" spans="5:17" x14ac:dyDescent="0.2">
      <c r="E6365" s="5"/>
      <c r="F6365" s="5"/>
      <c r="G6365" s="5"/>
      <c r="H6365" s="5"/>
      <c r="I6365" s="5"/>
      <c r="J6365" s="5"/>
      <c r="K6365" s="5"/>
      <c r="L6365" s="5"/>
      <c r="M6365" s="5"/>
      <c r="N6365" s="5"/>
      <c r="O6365" s="5"/>
      <c r="P6365" s="5"/>
      <c r="Q6365" s="5"/>
    </row>
    <row r="6366" spans="5:17" x14ac:dyDescent="0.2">
      <c r="E6366" s="5"/>
      <c r="F6366" s="5"/>
      <c r="G6366" s="5"/>
      <c r="H6366" s="5"/>
      <c r="I6366" s="5"/>
      <c r="J6366" s="5"/>
      <c r="K6366" s="5"/>
      <c r="L6366" s="5"/>
      <c r="M6366" s="5"/>
      <c r="N6366" s="5"/>
      <c r="O6366" s="5"/>
      <c r="P6366" s="5"/>
      <c r="Q6366" s="5"/>
    </row>
    <row r="6367" spans="5:17" x14ac:dyDescent="0.2">
      <c r="E6367" s="5"/>
      <c r="F6367" s="5"/>
      <c r="G6367" s="5"/>
      <c r="H6367" s="5"/>
      <c r="I6367" s="5"/>
      <c r="J6367" s="5"/>
      <c r="K6367" s="5"/>
      <c r="L6367" s="5"/>
      <c r="M6367" s="5"/>
      <c r="N6367" s="5"/>
      <c r="O6367" s="5"/>
      <c r="P6367" s="5"/>
      <c r="Q6367" s="5"/>
    </row>
    <row r="6368" spans="5:17" x14ac:dyDescent="0.2">
      <c r="E6368" s="5"/>
      <c r="F6368" s="5"/>
      <c r="G6368" s="5"/>
      <c r="H6368" s="5"/>
      <c r="I6368" s="5"/>
      <c r="J6368" s="5"/>
      <c r="K6368" s="5"/>
      <c r="L6368" s="5"/>
      <c r="M6368" s="5"/>
      <c r="N6368" s="5"/>
      <c r="O6368" s="5"/>
      <c r="P6368" s="5"/>
      <c r="Q6368" s="5"/>
    </row>
    <row r="6369" spans="5:17" x14ac:dyDescent="0.2">
      <c r="E6369" s="5"/>
      <c r="F6369" s="5"/>
      <c r="G6369" s="5"/>
      <c r="H6369" s="5"/>
      <c r="I6369" s="5"/>
      <c r="J6369" s="5"/>
      <c r="K6369" s="5"/>
      <c r="L6369" s="5"/>
      <c r="M6369" s="5"/>
      <c r="N6369" s="5"/>
      <c r="O6369" s="5"/>
      <c r="P6369" s="5"/>
      <c r="Q6369" s="5"/>
    </row>
    <row r="6370" spans="5:17" x14ac:dyDescent="0.2">
      <c r="E6370" s="5"/>
      <c r="F6370" s="5"/>
      <c r="G6370" s="5"/>
      <c r="H6370" s="5"/>
      <c r="I6370" s="5"/>
      <c r="J6370" s="5"/>
      <c r="K6370" s="5"/>
      <c r="L6370" s="5"/>
      <c r="M6370" s="5"/>
      <c r="N6370" s="5"/>
      <c r="O6370" s="5"/>
      <c r="P6370" s="5"/>
      <c r="Q6370" s="5"/>
    </row>
    <row r="6371" spans="5:17" x14ac:dyDescent="0.2">
      <c r="E6371" s="5"/>
      <c r="F6371" s="5"/>
      <c r="G6371" s="5"/>
      <c r="H6371" s="5"/>
      <c r="I6371" s="5"/>
      <c r="J6371" s="5"/>
      <c r="K6371" s="5"/>
      <c r="L6371" s="5"/>
      <c r="M6371" s="5"/>
      <c r="N6371" s="5"/>
      <c r="O6371" s="5"/>
      <c r="P6371" s="5"/>
      <c r="Q6371" s="5"/>
    </row>
    <row r="6372" spans="5:17" x14ac:dyDescent="0.2">
      <c r="E6372" s="5"/>
      <c r="F6372" s="5"/>
      <c r="G6372" s="5"/>
      <c r="H6372" s="5"/>
      <c r="I6372" s="5"/>
      <c r="J6372" s="5"/>
      <c r="K6372" s="5"/>
      <c r="L6372" s="5"/>
      <c r="M6372" s="5"/>
      <c r="N6372" s="5"/>
      <c r="O6372" s="5"/>
      <c r="P6372" s="5"/>
      <c r="Q6372" s="5"/>
    </row>
    <row r="6373" spans="5:17" x14ac:dyDescent="0.2">
      <c r="E6373" s="5"/>
      <c r="F6373" s="5"/>
      <c r="G6373" s="5"/>
      <c r="H6373" s="5"/>
      <c r="I6373" s="5"/>
      <c r="J6373" s="5"/>
      <c r="K6373" s="5"/>
      <c r="L6373" s="5"/>
      <c r="M6373" s="5"/>
      <c r="N6373" s="5"/>
      <c r="O6373" s="5"/>
      <c r="P6373" s="5"/>
      <c r="Q6373" s="5"/>
    </row>
    <row r="6374" spans="5:17" x14ac:dyDescent="0.2">
      <c r="E6374" s="5"/>
      <c r="F6374" s="5"/>
      <c r="G6374" s="5"/>
      <c r="H6374" s="5"/>
      <c r="I6374" s="5"/>
      <c r="J6374" s="5"/>
      <c r="K6374" s="5"/>
      <c r="L6374" s="5"/>
      <c r="M6374" s="5"/>
      <c r="N6374" s="5"/>
      <c r="O6374" s="5"/>
      <c r="P6374" s="5"/>
      <c r="Q6374" s="5"/>
    </row>
    <row r="6375" spans="5:17" x14ac:dyDescent="0.2">
      <c r="E6375" s="5"/>
      <c r="F6375" s="5"/>
      <c r="G6375" s="5"/>
      <c r="H6375" s="5"/>
      <c r="I6375" s="5"/>
      <c r="J6375" s="5"/>
      <c r="K6375" s="5"/>
      <c r="L6375" s="5"/>
      <c r="M6375" s="5"/>
      <c r="N6375" s="5"/>
      <c r="O6375" s="5"/>
      <c r="P6375" s="5"/>
      <c r="Q6375" s="5"/>
    </row>
    <row r="6376" spans="5:17" x14ac:dyDescent="0.2">
      <c r="E6376" s="5"/>
      <c r="F6376" s="5"/>
      <c r="G6376" s="5"/>
      <c r="H6376" s="5"/>
      <c r="I6376" s="5"/>
      <c r="J6376" s="5"/>
      <c r="K6376" s="5"/>
      <c r="L6376" s="5"/>
      <c r="M6376" s="5"/>
      <c r="N6376" s="5"/>
      <c r="O6376" s="5"/>
      <c r="P6376" s="5"/>
      <c r="Q6376" s="5"/>
    </row>
    <row r="6377" spans="5:17" x14ac:dyDescent="0.2">
      <c r="E6377" s="5"/>
      <c r="F6377" s="5"/>
      <c r="G6377" s="5"/>
      <c r="H6377" s="5"/>
      <c r="I6377" s="5"/>
      <c r="J6377" s="5"/>
      <c r="K6377" s="5"/>
      <c r="L6377" s="5"/>
      <c r="M6377" s="5"/>
      <c r="N6377" s="5"/>
      <c r="O6377" s="5"/>
      <c r="P6377" s="5"/>
      <c r="Q6377" s="5"/>
    </row>
    <row r="6378" spans="5:17" x14ac:dyDescent="0.2">
      <c r="E6378" s="5"/>
      <c r="F6378" s="5"/>
      <c r="G6378" s="5"/>
      <c r="H6378" s="5"/>
      <c r="I6378" s="5"/>
      <c r="J6378" s="5"/>
      <c r="K6378" s="5"/>
      <c r="L6378" s="5"/>
      <c r="M6378" s="5"/>
      <c r="N6378" s="5"/>
      <c r="O6378" s="5"/>
      <c r="P6378" s="5"/>
      <c r="Q6378" s="5"/>
    </row>
    <row r="6379" spans="5:17" x14ac:dyDescent="0.2">
      <c r="E6379" s="5"/>
      <c r="F6379" s="5"/>
      <c r="G6379" s="5"/>
      <c r="H6379" s="5"/>
      <c r="I6379" s="5"/>
      <c r="J6379" s="5"/>
      <c r="K6379" s="5"/>
      <c r="L6379" s="5"/>
      <c r="M6379" s="5"/>
      <c r="N6379" s="5"/>
      <c r="O6379" s="5"/>
      <c r="P6379" s="5"/>
      <c r="Q6379" s="5"/>
    </row>
    <row r="6380" spans="5:17" x14ac:dyDescent="0.2">
      <c r="E6380" s="5"/>
      <c r="F6380" s="5"/>
      <c r="G6380" s="5"/>
      <c r="H6380" s="5"/>
      <c r="I6380" s="5"/>
      <c r="J6380" s="5"/>
      <c r="K6380" s="5"/>
      <c r="L6380" s="5"/>
      <c r="M6380" s="5"/>
      <c r="N6380" s="5"/>
      <c r="O6380" s="5"/>
      <c r="P6380" s="5"/>
      <c r="Q6380" s="5"/>
    </row>
    <row r="6381" spans="5:17" x14ac:dyDescent="0.2">
      <c r="E6381" s="5"/>
      <c r="F6381" s="5"/>
      <c r="G6381" s="5"/>
      <c r="H6381" s="5"/>
      <c r="I6381" s="5"/>
      <c r="J6381" s="5"/>
      <c r="K6381" s="5"/>
      <c r="L6381" s="5"/>
      <c r="M6381" s="5"/>
      <c r="N6381" s="5"/>
      <c r="O6381" s="5"/>
      <c r="P6381" s="5"/>
      <c r="Q6381" s="5"/>
    </row>
    <row r="6382" spans="5:17" x14ac:dyDescent="0.2">
      <c r="E6382" s="5"/>
      <c r="F6382" s="5"/>
      <c r="G6382" s="5"/>
      <c r="H6382" s="5"/>
      <c r="I6382" s="5"/>
      <c r="J6382" s="5"/>
      <c r="K6382" s="5"/>
      <c r="L6382" s="5"/>
      <c r="M6382" s="5"/>
      <c r="N6382" s="5"/>
      <c r="O6382" s="5"/>
      <c r="P6382" s="5"/>
      <c r="Q6382" s="5"/>
    </row>
    <row r="6383" spans="5:17" x14ac:dyDescent="0.2">
      <c r="E6383" s="5"/>
      <c r="F6383" s="5"/>
      <c r="G6383" s="5"/>
      <c r="H6383" s="5"/>
      <c r="I6383" s="5"/>
      <c r="J6383" s="5"/>
      <c r="K6383" s="5"/>
      <c r="L6383" s="5"/>
      <c r="M6383" s="5"/>
      <c r="N6383" s="5"/>
      <c r="O6383" s="5"/>
      <c r="P6383" s="5"/>
      <c r="Q6383" s="5"/>
    </row>
    <row r="6384" spans="5:17" x14ac:dyDescent="0.2">
      <c r="E6384" s="5"/>
      <c r="F6384" s="5"/>
      <c r="G6384" s="5"/>
      <c r="H6384" s="5"/>
      <c r="I6384" s="5"/>
      <c r="J6384" s="5"/>
      <c r="K6384" s="5"/>
      <c r="L6384" s="5"/>
      <c r="M6384" s="5"/>
      <c r="N6384" s="5"/>
      <c r="O6384" s="5"/>
      <c r="P6384" s="5"/>
      <c r="Q6384" s="5"/>
    </row>
    <row r="6385" spans="5:17" x14ac:dyDescent="0.2">
      <c r="E6385" s="5"/>
      <c r="F6385" s="5"/>
      <c r="G6385" s="5"/>
      <c r="H6385" s="5"/>
      <c r="I6385" s="5"/>
      <c r="J6385" s="5"/>
      <c r="K6385" s="5"/>
      <c r="L6385" s="5"/>
      <c r="M6385" s="5"/>
      <c r="N6385" s="5"/>
      <c r="O6385" s="5"/>
      <c r="P6385" s="5"/>
      <c r="Q6385" s="5"/>
    </row>
    <row r="6386" spans="5:17" x14ac:dyDescent="0.2">
      <c r="E6386" s="5"/>
      <c r="F6386" s="5"/>
      <c r="G6386" s="5"/>
      <c r="H6386" s="5"/>
      <c r="I6386" s="5"/>
      <c r="J6386" s="5"/>
      <c r="K6386" s="5"/>
      <c r="L6386" s="5"/>
      <c r="M6386" s="5"/>
      <c r="N6386" s="5"/>
      <c r="O6386" s="5"/>
      <c r="P6386" s="5"/>
      <c r="Q6386" s="5"/>
    </row>
    <row r="6387" spans="5:17" x14ac:dyDescent="0.2">
      <c r="E6387" s="5"/>
      <c r="F6387" s="5"/>
      <c r="G6387" s="5"/>
      <c r="H6387" s="5"/>
      <c r="I6387" s="5"/>
      <c r="J6387" s="5"/>
      <c r="K6387" s="5"/>
      <c r="L6387" s="5"/>
      <c r="M6387" s="5"/>
      <c r="N6387" s="5"/>
      <c r="O6387" s="5"/>
      <c r="P6387" s="5"/>
      <c r="Q6387" s="5"/>
    </row>
    <row r="6388" spans="5:17" x14ac:dyDescent="0.2">
      <c r="E6388" s="5"/>
      <c r="F6388" s="5"/>
      <c r="G6388" s="5"/>
      <c r="H6388" s="5"/>
      <c r="I6388" s="5"/>
      <c r="J6388" s="5"/>
      <c r="K6388" s="5"/>
      <c r="L6388" s="5"/>
      <c r="M6388" s="5"/>
      <c r="N6388" s="5"/>
      <c r="O6388" s="5"/>
      <c r="P6388" s="5"/>
      <c r="Q6388" s="5"/>
    </row>
    <row r="6389" spans="5:17" x14ac:dyDescent="0.2">
      <c r="E6389" s="5"/>
      <c r="F6389" s="5"/>
      <c r="G6389" s="5"/>
      <c r="H6389" s="5"/>
      <c r="I6389" s="5"/>
      <c r="J6389" s="5"/>
      <c r="K6389" s="5"/>
      <c r="L6389" s="5"/>
      <c r="M6389" s="5"/>
      <c r="N6389" s="5"/>
      <c r="O6389" s="5"/>
      <c r="P6389" s="5"/>
      <c r="Q6389" s="5"/>
    </row>
    <row r="6390" spans="5:17" x14ac:dyDescent="0.2">
      <c r="E6390" s="5"/>
      <c r="F6390" s="5"/>
      <c r="G6390" s="5"/>
      <c r="H6390" s="5"/>
      <c r="I6390" s="5"/>
      <c r="J6390" s="5"/>
      <c r="K6390" s="5"/>
      <c r="L6390" s="5"/>
      <c r="M6390" s="5"/>
      <c r="N6390" s="5"/>
      <c r="O6390" s="5"/>
      <c r="P6390" s="5"/>
      <c r="Q6390" s="5"/>
    </row>
    <row r="6391" spans="5:17" x14ac:dyDescent="0.2">
      <c r="E6391" s="5"/>
      <c r="F6391" s="5"/>
      <c r="G6391" s="5"/>
      <c r="H6391" s="5"/>
      <c r="I6391" s="5"/>
      <c r="J6391" s="5"/>
      <c r="K6391" s="5"/>
      <c r="L6391" s="5"/>
      <c r="M6391" s="5"/>
      <c r="N6391" s="5"/>
      <c r="O6391" s="5"/>
      <c r="P6391" s="5"/>
      <c r="Q6391" s="5"/>
    </row>
    <row r="6392" spans="5:17" x14ac:dyDescent="0.2">
      <c r="E6392" s="5"/>
      <c r="F6392" s="5"/>
      <c r="G6392" s="5"/>
      <c r="H6392" s="5"/>
      <c r="I6392" s="5"/>
      <c r="J6392" s="5"/>
      <c r="K6392" s="5"/>
      <c r="L6392" s="5"/>
      <c r="M6392" s="5"/>
      <c r="N6392" s="5"/>
      <c r="O6392" s="5"/>
      <c r="P6392" s="5"/>
      <c r="Q6392" s="5"/>
    </row>
    <row r="6393" spans="5:17" x14ac:dyDescent="0.2">
      <c r="E6393" s="5"/>
      <c r="F6393" s="5"/>
      <c r="G6393" s="5"/>
      <c r="H6393" s="5"/>
      <c r="I6393" s="5"/>
      <c r="J6393" s="5"/>
      <c r="K6393" s="5"/>
      <c r="L6393" s="5"/>
      <c r="M6393" s="5"/>
      <c r="N6393" s="5"/>
      <c r="O6393" s="5"/>
      <c r="P6393" s="5"/>
      <c r="Q6393" s="5"/>
    </row>
    <row r="6394" spans="5:17" x14ac:dyDescent="0.2">
      <c r="E6394" s="5"/>
      <c r="F6394" s="5"/>
      <c r="G6394" s="5"/>
      <c r="H6394" s="5"/>
      <c r="I6394" s="5"/>
      <c r="J6394" s="5"/>
      <c r="K6394" s="5"/>
      <c r="L6394" s="5"/>
      <c r="M6394" s="5"/>
      <c r="N6394" s="5"/>
      <c r="O6394" s="5"/>
      <c r="P6394" s="5"/>
      <c r="Q6394" s="5"/>
    </row>
    <row r="6395" spans="5:17" x14ac:dyDescent="0.2">
      <c r="E6395" s="5"/>
      <c r="F6395" s="5"/>
      <c r="G6395" s="5"/>
      <c r="H6395" s="5"/>
      <c r="I6395" s="5"/>
      <c r="J6395" s="5"/>
      <c r="K6395" s="5"/>
      <c r="L6395" s="5"/>
      <c r="M6395" s="5"/>
      <c r="N6395" s="5"/>
      <c r="O6395" s="5"/>
      <c r="P6395" s="5"/>
      <c r="Q6395" s="5"/>
    </row>
    <row r="6396" spans="5:17" x14ac:dyDescent="0.2">
      <c r="E6396" s="5"/>
      <c r="F6396" s="5"/>
      <c r="G6396" s="5"/>
      <c r="H6396" s="5"/>
      <c r="I6396" s="5"/>
      <c r="J6396" s="5"/>
      <c r="K6396" s="5"/>
      <c r="L6396" s="5"/>
      <c r="M6396" s="5"/>
      <c r="N6396" s="5"/>
      <c r="O6396" s="5"/>
      <c r="P6396" s="5"/>
      <c r="Q6396" s="5"/>
    </row>
    <row r="6397" spans="5:17" x14ac:dyDescent="0.2">
      <c r="E6397" s="5"/>
      <c r="F6397" s="5"/>
      <c r="G6397" s="5"/>
      <c r="H6397" s="5"/>
      <c r="I6397" s="5"/>
      <c r="J6397" s="5"/>
      <c r="K6397" s="5"/>
      <c r="L6397" s="5"/>
      <c r="M6397" s="5"/>
      <c r="N6397" s="5"/>
      <c r="O6397" s="5"/>
      <c r="P6397" s="5"/>
      <c r="Q6397" s="5"/>
    </row>
    <row r="6398" spans="5:17" x14ac:dyDescent="0.2">
      <c r="E6398" s="5"/>
      <c r="F6398" s="5"/>
      <c r="G6398" s="5"/>
      <c r="H6398" s="5"/>
      <c r="I6398" s="5"/>
      <c r="J6398" s="5"/>
      <c r="K6398" s="5"/>
      <c r="L6398" s="5"/>
      <c r="M6398" s="5"/>
      <c r="N6398" s="5"/>
      <c r="O6398" s="5"/>
      <c r="P6398" s="5"/>
      <c r="Q6398" s="5"/>
    </row>
    <row r="6399" spans="5:17" x14ac:dyDescent="0.2">
      <c r="E6399" s="5"/>
      <c r="F6399" s="5"/>
      <c r="G6399" s="5"/>
      <c r="H6399" s="5"/>
      <c r="I6399" s="5"/>
      <c r="J6399" s="5"/>
      <c r="K6399" s="5"/>
      <c r="L6399" s="5"/>
      <c r="M6399" s="5"/>
      <c r="N6399" s="5"/>
      <c r="O6399" s="5"/>
      <c r="P6399" s="5"/>
      <c r="Q6399" s="5"/>
    </row>
    <row r="6400" spans="5:17" x14ac:dyDescent="0.2">
      <c r="E6400" s="5"/>
      <c r="F6400" s="5"/>
      <c r="G6400" s="5"/>
      <c r="H6400" s="5"/>
      <c r="I6400" s="5"/>
      <c r="J6400" s="5"/>
      <c r="K6400" s="5"/>
      <c r="L6400" s="5"/>
      <c r="M6400" s="5"/>
      <c r="N6400" s="5"/>
      <c r="O6400" s="5"/>
      <c r="P6400" s="5"/>
      <c r="Q6400" s="5"/>
    </row>
    <row r="6401" spans="5:17" x14ac:dyDescent="0.2">
      <c r="E6401" s="5"/>
      <c r="F6401" s="5"/>
      <c r="G6401" s="5"/>
      <c r="H6401" s="5"/>
      <c r="I6401" s="5"/>
      <c r="J6401" s="5"/>
      <c r="K6401" s="5"/>
      <c r="L6401" s="5"/>
      <c r="M6401" s="5"/>
      <c r="N6401" s="5"/>
      <c r="O6401" s="5"/>
      <c r="P6401" s="5"/>
      <c r="Q6401" s="5"/>
    </row>
    <row r="6402" spans="5:17" x14ac:dyDescent="0.2">
      <c r="E6402" s="5"/>
      <c r="F6402" s="5"/>
      <c r="G6402" s="5"/>
      <c r="H6402" s="5"/>
      <c r="I6402" s="5"/>
      <c r="J6402" s="5"/>
      <c r="K6402" s="5"/>
      <c r="L6402" s="5"/>
      <c r="M6402" s="5"/>
      <c r="N6402" s="5"/>
      <c r="O6402" s="5"/>
      <c r="P6402" s="5"/>
      <c r="Q6402" s="5"/>
    </row>
    <row r="6403" spans="5:17" x14ac:dyDescent="0.2">
      <c r="E6403" s="5"/>
      <c r="F6403" s="5"/>
      <c r="G6403" s="5"/>
      <c r="H6403" s="5"/>
      <c r="I6403" s="5"/>
      <c r="J6403" s="5"/>
      <c r="K6403" s="5"/>
      <c r="L6403" s="5"/>
      <c r="M6403" s="5"/>
      <c r="N6403" s="5"/>
      <c r="O6403" s="5"/>
      <c r="P6403" s="5"/>
      <c r="Q6403" s="5"/>
    </row>
    <row r="6404" spans="5:17" x14ac:dyDescent="0.2">
      <c r="E6404" s="5"/>
      <c r="F6404" s="5"/>
      <c r="G6404" s="5"/>
      <c r="H6404" s="5"/>
      <c r="I6404" s="5"/>
      <c r="J6404" s="5"/>
      <c r="K6404" s="5"/>
      <c r="L6404" s="5"/>
      <c r="M6404" s="5"/>
      <c r="N6404" s="5"/>
      <c r="O6404" s="5"/>
      <c r="P6404" s="5"/>
      <c r="Q6404" s="5"/>
    </row>
    <row r="6405" spans="5:17" x14ac:dyDescent="0.2">
      <c r="E6405" s="5"/>
      <c r="F6405" s="5"/>
      <c r="G6405" s="5"/>
      <c r="H6405" s="5"/>
      <c r="I6405" s="5"/>
      <c r="J6405" s="5"/>
      <c r="K6405" s="5"/>
      <c r="L6405" s="5"/>
      <c r="M6405" s="5"/>
      <c r="N6405" s="5"/>
      <c r="O6405" s="5"/>
      <c r="P6405" s="5"/>
      <c r="Q6405" s="5"/>
    </row>
    <row r="6406" spans="5:17" x14ac:dyDescent="0.2">
      <c r="E6406" s="5"/>
      <c r="F6406" s="5"/>
      <c r="G6406" s="5"/>
      <c r="H6406" s="5"/>
      <c r="I6406" s="5"/>
      <c r="J6406" s="5"/>
      <c r="K6406" s="5"/>
      <c r="L6406" s="5"/>
      <c r="M6406" s="5"/>
      <c r="N6406" s="5"/>
      <c r="O6406" s="5"/>
      <c r="P6406" s="5"/>
      <c r="Q6406" s="5"/>
    </row>
    <row r="6407" spans="5:17" x14ac:dyDescent="0.2">
      <c r="E6407" s="5"/>
      <c r="F6407" s="5"/>
      <c r="G6407" s="5"/>
      <c r="H6407" s="5"/>
      <c r="I6407" s="5"/>
      <c r="J6407" s="5"/>
      <c r="K6407" s="5"/>
      <c r="L6407" s="5"/>
      <c r="M6407" s="5"/>
      <c r="N6407" s="5"/>
      <c r="O6407" s="5"/>
      <c r="P6407" s="5"/>
      <c r="Q6407" s="5"/>
    </row>
    <row r="6408" spans="5:17" x14ac:dyDescent="0.2">
      <c r="E6408" s="5"/>
      <c r="F6408" s="5"/>
      <c r="G6408" s="5"/>
      <c r="H6408" s="5"/>
      <c r="I6408" s="5"/>
      <c r="J6408" s="5"/>
      <c r="K6408" s="5"/>
      <c r="L6408" s="5"/>
      <c r="M6408" s="5"/>
      <c r="N6408" s="5"/>
      <c r="O6408" s="5"/>
      <c r="P6408" s="5"/>
      <c r="Q6408" s="5"/>
    </row>
    <row r="6409" spans="5:17" x14ac:dyDescent="0.2">
      <c r="E6409" s="5"/>
      <c r="F6409" s="5"/>
      <c r="G6409" s="5"/>
      <c r="H6409" s="5"/>
      <c r="I6409" s="5"/>
      <c r="J6409" s="5"/>
      <c r="K6409" s="5"/>
      <c r="L6409" s="5"/>
      <c r="M6409" s="5"/>
      <c r="N6409" s="5"/>
      <c r="O6409" s="5"/>
      <c r="P6409" s="5"/>
      <c r="Q6409" s="5"/>
    </row>
    <row r="6410" spans="5:17" x14ac:dyDescent="0.2">
      <c r="E6410" s="5"/>
      <c r="F6410" s="5"/>
      <c r="G6410" s="5"/>
      <c r="H6410" s="5"/>
      <c r="I6410" s="5"/>
      <c r="J6410" s="5"/>
      <c r="K6410" s="5"/>
      <c r="L6410" s="5"/>
      <c r="M6410" s="5"/>
      <c r="N6410" s="5"/>
      <c r="O6410" s="5"/>
      <c r="P6410" s="5"/>
      <c r="Q6410" s="5"/>
    </row>
    <row r="6411" spans="5:17" x14ac:dyDescent="0.2">
      <c r="E6411" s="5"/>
      <c r="F6411" s="5"/>
      <c r="G6411" s="5"/>
      <c r="H6411" s="5"/>
      <c r="I6411" s="5"/>
      <c r="J6411" s="5"/>
      <c r="K6411" s="5"/>
      <c r="L6411" s="5"/>
      <c r="M6411" s="5"/>
      <c r="N6411" s="5"/>
      <c r="O6411" s="5"/>
      <c r="P6411" s="5"/>
      <c r="Q6411" s="5"/>
    </row>
    <row r="6412" spans="5:17" x14ac:dyDescent="0.2">
      <c r="E6412" s="5"/>
      <c r="F6412" s="5"/>
      <c r="G6412" s="5"/>
      <c r="H6412" s="5"/>
      <c r="I6412" s="5"/>
      <c r="J6412" s="5"/>
      <c r="K6412" s="5"/>
      <c r="L6412" s="5"/>
      <c r="M6412" s="5"/>
      <c r="N6412" s="5"/>
      <c r="O6412" s="5"/>
      <c r="P6412" s="5"/>
      <c r="Q6412" s="5"/>
    </row>
    <row r="6413" spans="5:17" x14ac:dyDescent="0.2">
      <c r="E6413" s="5"/>
      <c r="F6413" s="5"/>
      <c r="G6413" s="5"/>
      <c r="H6413" s="5"/>
      <c r="I6413" s="5"/>
      <c r="J6413" s="5"/>
      <c r="K6413" s="5"/>
      <c r="L6413" s="5"/>
      <c r="M6413" s="5"/>
      <c r="N6413" s="5"/>
      <c r="O6413" s="5"/>
      <c r="P6413" s="5"/>
      <c r="Q6413" s="5"/>
    </row>
    <row r="6414" spans="5:17" x14ac:dyDescent="0.2">
      <c r="E6414" s="5"/>
      <c r="F6414" s="5"/>
      <c r="G6414" s="5"/>
      <c r="H6414" s="5"/>
      <c r="I6414" s="5"/>
      <c r="J6414" s="5"/>
      <c r="K6414" s="5"/>
      <c r="L6414" s="5"/>
      <c r="M6414" s="5"/>
      <c r="N6414" s="5"/>
      <c r="O6414" s="5"/>
      <c r="P6414" s="5"/>
      <c r="Q6414" s="5"/>
    </row>
    <row r="6415" spans="5:17" x14ac:dyDescent="0.2">
      <c r="E6415" s="5"/>
      <c r="F6415" s="5"/>
      <c r="G6415" s="5"/>
      <c r="H6415" s="5"/>
      <c r="I6415" s="5"/>
      <c r="J6415" s="5"/>
      <c r="K6415" s="5"/>
      <c r="L6415" s="5"/>
      <c r="M6415" s="5"/>
      <c r="N6415" s="5"/>
      <c r="O6415" s="5"/>
      <c r="P6415" s="5"/>
      <c r="Q6415" s="5"/>
    </row>
    <row r="6416" spans="5:17" x14ac:dyDescent="0.2">
      <c r="E6416" s="5"/>
      <c r="F6416" s="5"/>
      <c r="G6416" s="5"/>
      <c r="H6416" s="5"/>
      <c r="I6416" s="5"/>
      <c r="J6416" s="5"/>
      <c r="K6416" s="5"/>
      <c r="L6416" s="5"/>
      <c r="M6416" s="5"/>
      <c r="N6416" s="5"/>
      <c r="O6416" s="5"/>
      <c r="P6416" s="5"/>
      <c r="Q6416" s="5"/>
    </row>
    <row r="6417" spans="5:17" x14ac:dyDescent="0.2">
      <c r="E6417" s="5"/>
      <c r="F6417" s="5"/>
      <c r="G6417" s="5"/>
      <c r="H6417" s="5"/>
      <c r="I6417" s="5"/>
      <c r="J6417" s="5"/>
      <c r="K6417" s="5"/>
      <c r="L6417" s="5"/>
      <c r="M6417" s="5"/>
      <c r="N6417" s="5"/>
      <c r="O6417" s="5"/>
      <c r="P6417" s="5"/>
      <c r="Q6417" s="5"/>
    </row>
    <row r="6418" spans="5:17" x14ac:dyDescent="0.2">
      <c r="E6418" s="5"/>
      <c r="F6418" s="5"/>
      <c r="G6418" s="5"/>
      <c r="H6418" s="5"/>
      <c r="I6418" s="5"/>
      <c r="J6418" s="5"/>
      <c r="K6418" s="5"/>
      <c r="L6418" s="5"/>
      <c r="M6418" s="5"/>
      <c r="N6418" s="5"/>
      <c r="O6418" s="5"/>
      <c r="P6418" s="5"/>
      <c r="Q6418" s="5"/>
    </row>
    <row r="6419" spans="5:17" x14ac:dyDescent="0.2">
      <c r="E6419" s="5"/>
      <c r="F6419" s="5"/>
      <c r="G6419" s="5"/>
      <c r="H6419" s="5"/>
      <c r="I6419" s="5"/>
      <c r="J6419" s="5"/>
      <c r="K6419" s="5"/>
      <c r="L6419" s="5"/>
      <c r="M6419" s="5"/>
      <c r="N6419" s="5"/>
      <c r="O6419" s="5"/>
      <c r="P6419" s="5"/>
      <c r="Q6419" s="5"/>
    </row>
    <row r="6420" spans="5:17" x14ac:dyDescent="0.2">
      <c r="E6420" s="5"/>
      <c r="F6420" s="5"/>
      <c r="G6420" s="5"/>
      <c r="H6420" s="5"/>
      <c r="I6420" s="5"/>
      <c r="J6420" s="5"/>
      <c r="K6420" s="5"/>
      <c r="L6420" s="5"/>
      <c r="M6420" s="5"/>
      <c r="N6420" s="5"/>
      <c r="O6420" s="5"/>
      <c r="P6420" s="5"/>
      <c r="Q6420" s="5"/>
    </row>
    <row r="6421" spans="5:17" x14ac:dyDescent="0.2">
      <c r="E6421" s="5"/>
      <c r="F6421" s="5"/>
      <c r="G6421" s="5"/>
      <c r="H6421" s="5"/>
      <c r="I6421" s="5"/>
      <c r="J6421" s="5"/>
      <c r="K6421" s="5"/>
      <c r="L6421" s="5"/>
      <c r="M6421" s="5"/>
      <c r="N6421" s="5"/>
      <c r="O6421" s="5"/>
      <c r="P6421" s="5"/>
      <c r="Q6421" s="5"/>
    </row>
    <row r="6422" spans="5:17" x14ac:dyDescent="0.2">
      <c r="E6422" s="5"/>
      <c r="F6422" s="5"/>
      <c r="G6422" s="5"/>
      <c r="H6422" s="5"/>
      <c r="I6422" s="5"/>
      <c r="J6422" s="5"/>
      <c r="K6422" s="5"/>
      <c r="L6422" s="5"/>
      <c r="M6422" s="5"/>
      <c r="N6422" s="5"/>
      <c r="O6422" s="5"/>
      <c r="P6422" s="5"/>
      <c r="Q6422" s="5"/>
    </row>
    <row r="6423" spans="5:17" x14ac:dyDescent="0.2">
      <c r="E6423" s="5"/>
      <c r="F6423" s="5"/>
      <c r="G6423" s="5"/>
      <c r="H6423" s="5"/>
      <c r="I6423" s="5"/>
      <c r="J6423" s="5"/>
      <c r="K6423" s="5"/>
      <c r="L6423" s="5"/>
      <c r="M6423" s="5"/>
      <c r="N6423" s="5"/>
      <c r="O6423" s="5"/>
      <c r="P6423" s="5"/>
      <c r="Q6423" s="5"/>
    </row>
    <row r="6424" spans="5:17" x14ac:dyDescent="0.2">
      <c r="E6424" s="5"/>
      <c r="F6424" s="5"/>
      <c r="G6424" s="5"/>
      <c r="H6424" s="5"/>
      <c r="I6424" s="5"/>
      <c r="J6424" s="5"/>
      <c r="K6424" s="5"/>
      <c r="L6424" s="5"/>
      <c r="M6424" s="5"/>
      <c r="N6424" s="5"/>
      <c r="O6424" s="5"/>
      <c r="P6424" s="5"/>
      <c r="Q6424" s="5"/>
    </row>
    <row r="6425" spans="5:17" x14ac:dyDescent="0.2">
      <c r="E6425" s="5"/>
      <c r="F6425" s="5"/>
      <c r="G6425" s="5"/>
      <c r="H6425" s="5"/>
      <c r="I6425" s="5"/>
      <c r="J6425" s="5"/>
      <c r="K6425" s="5"/>
      <c r="L6425" s="5"/>
      <c r="M6425" s="5"/>
      <c r="N6425" s="5"/>
      <c r="O6425" s="5"/>
      <c r="P6425" s="5"/>
      <c r="Q6425" s="5"/>
    </row>
    <row r="6426" spans="5:17" x14ac:dyDescent="0.2">
      <c r="E6426" s="5"/>
      <c r="F6426" s="5"/>
      <c r="G6426" s="5"/>
      <c r="H6426" s="5"/>
      <c r="I6426" s="5"/>
      <c r="J6426" s="5"/>
      <c r="K6426" s="5"/>
      <c r="L6426" s="5"/>
      <c r="M6426" s="5"/>
      <c r="N6426" s="5"/>
      <c r="O6426" s="5"/>
      <c r="P6426" s="5"/>
      <c r="Q6426" s="5"/>
    </row>
    <row r="6427" spans="5:17" x14ac:dyDescent="0.2">
      <c r="E6427" s="5"/>
      <c r="F6427" s="5"/>
      <c r="G6427" s="5"/>
      <c r="H6427" s="5"/>
      <c r="I6427" s="5"/>
      <c r="J6427" s="5"/>
      <c r="K6427" s="5"/>
      <c r="L6427" s="5"/>
      <c r="M6427" s="5"/>
      <c r="N6427" s="5"/>
      <c r="O6427" s="5"/>
      <c r="P6427" s="5"/>
      <c r="Q6427" s="5"/>
    </row>
    <row r="6428" spans="5:17" x14ac:dyDescent="0.2">
      <c r="E6428" s="5"/>
      <c r="F6428" s="5"/>
      <c r="G6428" s="5"/>
      <c r="H6428" s="5"/>
      <c r="I6428" s="5"/>
      <c r="J6428" s="5"/>
      <c r="K6428" s="5"/>
      <c r="L6428" s="5"/>
      <c r="M6428" s="5"/>
      <c r="N6428" s="5"/>
      <c r="O6428" s="5"/>
      <c r="P6428" s="5"/>
      <c r="Q6428" s="5"/>
    </row>
    <row r="6429" spans="5:17" x14ac:dyDescent="0.2">
      <c r="E6429" s="5"/>
      <c r="F6429" s="5"/>
      <c r="G6429" s="5"/>
      <c r="H6429" s="5"/>
      <c r="I6429" s="5"/>
      <c r="J6429" s="5"/>
      <c r="K6429" s="5"/>
      <c r="L6429" s="5"/>
      <c r="M6429" s="5"/>
      <c r="N6429" s="5"/>
      <c r="O6429" s="5"/>
      <c r="P6429" s="5"/>
      <c r="Q6429" s="5"/>
    </row>
    <row r="6430" spans="5:17" x14ac:dyDescent="0.2">
      <c r="E6430" s="5"/>
      <c r="F6430" s="5"/>
      <c r="G6430" s="5"/>
      <c r="H6430" s="5"/>
      <c r="I6430" s="5"/>
      <c r="J6430" s="5"/>
      <c r="K6430" s="5"/>
      <c r="L6430" s="5"/>
      <c r="M6430" s="5"/>
      <c r="N6430" s="5"/>
      <c r="O6430" s="5"/>
      <c r="P6430" s="5"/>
      <c r="Q6430" s="5"/>
    </row>
    <row r="6431" spans="5:17" x14ac:dyDescent="0.2">
      <c r="E6431" s="5"/>
      <c r="F6431" s="5"/>
      <c r="G6431" s="5"/>
      <c r="H6431" s="5"/>
      <c r="I6431" s="5"/>
      <c r="J6431" s="5"/>
      <c r="K6431" s="5"/>
      <c r="L6431" s="5"/>
      <c r="M6431" s="5"/>
      <c r="N6431" s="5"/>
      <c r="O6431" s="5"/>
      <c r="P6431" s="5"/>
      <c r="Q6431" s="5"/>
    </row>
    <row r="6432" spans="5:17" x14ac:dyDescent="0.2">
      <c r="E6432" s="5"/>
      <c r="F6432" s="5"/>
      <c r="G6432" s="5"/>
      <c r="H6432" s="5"/>
      <c r="I6432" s="5"/>
      <c r="J6432" s="5"/>
      <c r="K6432" s="5"/>
      <c r="L6432" s="5"/>
      <c r="M6432" s="5"/>
      <c r="N6432" s="5"/>
      <c r="O6432" s="5"/>
      <c r="P6432" s="5"/>
      <c r="Q6432" s="5"/>
    </row>
    <row r="6433" spans="5:17" x14ac:dyDescent="0.2">
      <c r="E6433" s="5"/>
      <c r="F6433" s="5"/>
      <c r="G6433" s="5"/>
      <c r="H6433" s="5"/>
      <c r="I6433" s="5"/>
      <c r="J6433" s="5"/>
      <c r="K6433" s="5"/>
      <c r="L6433" s="5"/>
      <c r="M6433" s="5"/>
      <c r="N6433" s="5"/>
      <c r="O6433" s="5"/>
      <c r="P6433" s="5"/>
      <c r="Q6433" s="5"/>
    </row>
    <row r="6434" spans="5:17" x14ac:dyDescent="0.2">
      <c r="E6434" s="5"/>
      <c r="F6434" s="5"/>
      <c r="G6434" s="5"/>
      <c r="H6434" s="5"/>
      <c r="I6434" s="5"/>
      <c r="J6434" s="5"/>
      <c r="K6434" s="5"/>
      <c r="L6434" s="5"/>
      <c r="M6434" s="5"/>
      <c r="N6434" s="5"/>
      <c r="O6434" s="5"/>
      <c r="P6434" s="5"/>
      <c r="Q6434" s="5"/>
    </row>
    <row r="6435" spans="5:17" x14ac:dyDescent="0.2">
      <c r="E6435" s="5"/>
      <c r="F6435" s="5"/>
      <c r="G6435" s="5"/>
      <c r="H6435" s="5"/>
      <c r="I6435" s="5"/>
      <c r="J6435" s="5"/>
      <c r="K6435" s="5"/>
      <c r="L6435" s="5"/>
      <c r="M6435" s="5"/>
      <c r="N6435" s="5"/>
      <c r="O6435" s="5"/>
      <c r="P6435" s="5"/>
      <c r="Q6435" s="5"/>
    </row>
    <row r="6436" spans="5:17" x14ac:dyDescent="0.2">
      <c r="E6436" s="5"/>
      <c r="F6436" s="5"/>
      <c r="G6436" s="5"/>
      <c r="H6436" s="5"/>
      <c r="I6436" s="5"/>
      <c r="J6436" s="5"/>
      <c r="K6436" s="5"/>
      <c r="L6436" s="5"/>
      <c r="M6436" s="5"/>
      <c r="N6436" s="5"/>
      <c r="O6436" s="5"/>
      <c r="P6436" s="5"/>
      <c r="Q6436" s="5"/>
    </row>
    <row r="6437" spans="5:17" x14ac:dyDescent="0.2">
      <c r="E6437" s="5"/>
      <c r="F6437" s="5"/>
      <c r="G6437" s="5"/>
      <c r="H6437" s="5"/>
      <c r="I6437" s="5"/>
      <c r="J6437" s="5"/>
      <c r="K6437" s="5"/>
      <c r="L6437" s="5"/>
      <c r="M6437" s="5"/>
      <c r="N6437" s="5"/>
      <c r="O6437" s="5"/>
      <c r="P6437" s="5"/>
      <c r="Q6437" s="5"/>
    </row>
    <row r="6438" spans="5:17" x14ac:dyDescent="0.2">
      <c r="E6438" s="5"/>
      <c r="F6438" s="5"/>
      <c r="G6438" s="5"/>
      <c r="H6438" s="5"/>
      <c r="I6438" s="5"/>
      <c r="J6438" s="5"/>
      <c r="K6438" s="5"/>
      <c r="L6438" s="5"/>
      <c r="M6438" s="5"/>
      <c r="N6438" s="5"/>
      <c r="O6438" s="5"/>
      <c r="P6438" s="5"/>
      <c r="Q6438" s="5"/>
    </row>
    <row r="6439" spans="5:17" x14ac:dyDescent="0.2">
      <c r="E6439" s="5"/>
      <c r="F6439" s="5"/>
      <c r="G6439" s="5"/>
      <c r="H6439" s="5"/>
      <c r="I6439" s="5"/>
      <c r="J6439" s="5"/>
      <c r="K6439" s="5"/>
      <c r="L6439" s="5"/>
      <c r="M6439" s="5"/>
      <c r="N6439" s="5"/>
      <c r="O6439" s="5"/>
      <c r="P6439" s="5"/>
      <c r="Q6439" s="5"/>
    </row>
    <row r="6440" spans="5:17" x14ac:dyDescent="0.2">
      <c r="E6440" s="5"/>
      <c r="F6440" s="5"/>
      <c r="G6440" s="5"/>
      <c r="H6440" s="5"/>
      <c r="I6440" s="5"/>
      <c r="J6440" s="5"/>
      <c r="K6440" s="5"/>
      <c r="L6440" s="5"/>
      <c r="M6440" s="5"/>
      <c r="N6440" s="5"/>
      <c r="O6440" s="5"/>
      <c r="P6440" s="5"/>
      <c r="Q6440" s="5"/>
    </row>
    <row r="6441" spans="5:17" x14ac:dyDescent="0.2">
      <c r="E6441" s="5"/>
      <c r="F6441" s="5"/>
      <c r="G6441" s="5"/>
      <c r="H6441" s="5"/>
      <c r="I6441" s="5"/>
      <c r="J6441" s="5"/>
      <c r="K6441" s="5"/>
      <c r="L6441" s="5"/>
      <c r="M6441" s="5"/>
      <c r="N6441" s="5"/>
      <c r="O6441" s="5"/>
      <c r="P6441" s="5"/>
      <c r="Q6441" s="5"/>
    </row>
    <row r="6442" spans="5:17" x14ac:dyDescent="0.2">
      <c r="E6442" s="5"/>
      <c r="F6442" s="5"/>
      <c r="G6442" s="5"/>
      <c r="H6442" s="5"/>
      <c r="I6442" s="5"/>
      <c r="J6442" s="5"/>
      <c r="K6442" s="5"/>
      <c r="L6442" s="5"/>
      <c r="M6442" s="5"/>
      <c r="N6442" s="5"/>
      <c r="O6442" s="5"/>
      <c r="P6442" s="5"/>
      <c r="Q6442" s="5"/>
    </row>
    <row r="6443" spans="5:17" x14ac:dyDescent="0.2">
      <c r="E6443" s="5"/>
      <c r="F6443" s="5"/>
      <c r="G6443" s="5"/>
      <c r="H6443" s="5"/>
      <c r="I6443" s="5"/>
      <c r="J6443" s="5"/>
      <c r="K6443" s="5"/>
      <c r="L6443" s="5"/>
      <c r="M6443" s="5"/>
      <c r="N6443" s="5"/>
      <c r="O6443" s="5"/>
      <c r="P6443" s="5"/>
      <c r="Q6443" s="5"/>
    </row>
    <row r="6444" spans="5:17" x14ac:dyDescent="0.2">
      <c r="E6444" s="5"/>
      <c r="F6444" s="5"/>
      <c r="G6444" s="5"/>
      <c r="H6444" s="5"/>
      <c r="I6444" s="5"/>
      <c r="J6444" s="5"/>
      <c r="K6444" s="5"/>
      <c r="L6444" s="5"/>
      <c r="M6444" s="5"/>
      <c r="N6444" s="5"/>
      <c r="O6444" s="5"/>
      <c r="P6444" s="5"/>
      <c r="Q6444" s="5"/>
    </row>
    <row r="6445" spans="5:17" x14ac:dyDescent="0.2">
      <c r="E6445" s="5"/>
      <c r="F6445" s="5"/>
      <c r="G6445" s="5"/>
      <c r="H6445" s="5"/>
      <c r="I6445" s="5"/>
      <c r="J6445" s="5"/>
      <c r="K6445" s="5"/>
      <c r="L6445" s="5"/>
      <c r="M6445" s="5"/>
      <c r="N6445" s="5"/>
      <c r="O6445" s="5"/>
      <c r="P6445" s="5"/>
      <c r="Q6445" s="5"/>
    </row>
    <row r="6446" spans="5:17" x14ac:dyDescent="0.2">
      <c r="E6446" s="5"/>
      <c r="F6446" s="5"/>
      <c r="G6446" s="5"/>
      <c r="H6446" s="5"/>
      <c r="I6446" s="5"/>
      <c r="J6446" s="5"/>
      <c r="K6446" s="5"/>
      <c r="L6446" s="5"/>
      <c r="M6446" s="5"/>
      <c r="N6446" s="5"/>
      <c r="O6446" s="5"/>
      <c r="P6446" s="5"/>
      <c r="Q6446" s="5"/>
    </row>
    <row r="6447" spans="5:17" x14ac:dyDescent="0.2">
      <c r="E6447" s="5"/>
      <c r="F6447" s="5"/>
      <c r="G6447" s="5"/>
      <c r="H6447" s="5"/>
      <c r="I6447" s="5"/>
      <c r="J6447" s="5"/>
      <c r="K6447" s="5"/>
      <c r="L6447" s="5"/>
      <c r="M6447" s="5"/>
      <c r="N6447" s="5"/>
      <c r="O6447" s="5"/>
      <c r="P6447" s="5"/>
      <c r="Q6447" s="5"/>
    </row>
    <row r="6448" spans="5:17" x14ac:dyDescent="0.2">
      <c r="E6448" s="5"/>
      <c r="F6448" s="5"/>
      <c r="G6448" s="5"/>
      <c r="H6448" s="5"/>
      <c r="I6448" s="5"/>
      <c r="J6448" s="5"/>
      <c r="K6448" s="5"/>
      <c r="L6448" s="5"/>
      <c r="M6448" s="5"/>
      <c r="N6448" s="5"/>
      <c r="O6448" s="5"/>
      <c r="P6448" s="5"/>
      <c r="Q6448" s="5"/>
    </row>
    <row r="6449" spans="5:17" x14ac:dyDescent="0.2">
      <c r="E6449" s="5"/>
      <c r="F6449" s="5"/>
      <c r="G6449" s="5"/>
      <c r="H6449" s="5"/>
      <c r="I6449" s="5"/>
      <c r="J6449" s="5"/>
      <c r="K6449" s="5"/>
      <c r="L6449" s="5"/>
      <c r="M6449" s="5"/>
      <c r="N6449" s="5"/>
      <c r="O6449" s="5"/>
      <c r="P6449" s="5"/>
      <c r="Q6449" s="5"/>
    </row>
    <row r="6450" spans="5:17" x14ac:dyDescent="0.2">
      <c r="E6450" s="5"/>
      <c r="F6450" s="5"/>
      <c r="G6450" s="5"/>
      <c r="H6450" s="5"/>
      <c r="I6450" s="5"/>
      <c r="J6450" s="5"/>
      <c r="K6450" s="5"/>
      <c r="L6450" s="5"/>
      <c r="M6450" s="5"/>
      <c r="N6450" s="5"/>
      <c r="O6450" s="5"/>
      <c r="P6450" s="5"/>
      <c r="Q6450" s="5"/>
    </row>
    <row r="6451" spans="5:17" x14ac:dyDescent="0.2">
      <c r="E6451" s="5"/>
      <c r="F6451" s="5"/>
      <c r="G6451" s="5"/>
      <c r="H6451" s="5"/>
      <c r="I6451" s="5"/>
      <c r="J6451" s="5"/>
      <c r="K6451" s="5"/>
      <c r="L6451" s="5"/>
      <c r="M6451" s="5"/>
      <c r="N6451" s="5"/>
      <c r="O6451" s="5"/>
      <c r="P6451" s="5"/>
      <c r="Q6451" s="5"/>
    </row>
    <row r="6452" spans="5:17" x14ac:dyDescent="0.2">
      <c r="E6452" s="5"/>
      <c r="F6452" s="5"/>
      <c r="G6452" s="5"/>
      <c r="H6452" s="5"/>
      <c r="I6452" s="5"/>
      <c r="J6452" s="5"/>
      <c r="K6452" s="5"/>
      <c r="L6452" s="5"/>
      <c r="M6452" s="5"/>
      <c r="N6452" s="5"/>
      <c r="O6452" s="5"/>
      <c r="P6452" s="5"/>
      <c r="Q6452" s="5"/>
    </row>
    <row r="6453" spans="5:17" x14ac:dyDescent="0.2">
      <c r="E6453" s="5"/>
      <c r="F6453" s="5"/>
      <c r="G6453" s="5"/>
      <c r="H6453" s="5"/>
      <c r="I6453" s="5"/>
      <c r="J6453" s="5"/>
      <c r="K6453" s="5"/>
      <c r="L6453" s="5"/>
      <c r="M6453" s="5"/>
      <c r="N6453" s="5"/>
      <c r="O6453" s="5"/>
      <c r="P6453" s="5"/>
      <c r="Q6453" s="5"/>
    </row>
    <row r="6454" spans="5:17" x14ac:dyDescent="0.2">
      <c r="E6454" s="5"/>
      <c r="F6454" s="5"/>
      <c r="G6454" s="5"/>
      <c r="H6454" s="5"/>
      <c r="I6454" s="5"/>
      <c r="J6454" s="5"/>
      <c r="K6454" s="5"/>
      <c r="L6454" s="5"/>
      <c r="M6454" s="5"/>
      <c r="N6454" s="5"/>
      <c r="O6454" s="5"/>
      <c r="P6454" s="5"/>
      <c r="Q6454" s="5"/>
    </row>
    <row r="6455" spans="5:17" x14ac:dyDescent="0.2">
      <c r="E6455" s="5"/>
      <c r="F6455" s="5"/>
      <c r="G6455" s="5"/>
      <c r="H6455" s="5"/>
      <c r="I6455" s="5"/>
      <c r="J6455" s="5"/>
      <c r="K6455" s="5"/>
      <c r="L6455" s="5"/>
      <c r="M6455" s="5"/>
      <c r="N6455" s="5"/>
      <c r="O6455" s="5"/>
      <c r="P6455" s="5"/>
      <c r="Q6455" s="5"/>
    </row>
    <row r="6456" spans="5:17" x14ac:dyDescent="0.2">
      <c r="E6456" s="5"/>
      <c r="F6456" s="5"/>
      <c r="G6456" s="5"/>
      <c r="H6456" s="5"/>
      <c r="I6456" s="5"/>
      <c r="J6456" s="5"/>
      <c r="K6456" s="5"/>
      <c r="L6456" s="5"/>
      <c r="M6456" s="5"/>
      <c r="N6456" s="5"/>
      <c r="O6456" s="5"/>
      <c r="P6456" s="5"/>
      <c r="Q6456" s="5"/>
    </row>
    <row r="6457" spans="5:17" x14ac:dyDescent="0.2">
      <c r="E6457" s="5"/>
      <c r="F6457" s="5"/>
      <c r="G6457" s="5"/>
      <c r="H6457" s="5"/>
      <c r="I6457" s="5"/>
      <c r="J6457" s="5"/>
      <c r="K6457" s="5"/>
      <c r="L6457" s="5"/>
      <c r="M6457" s="5"/>
      <c r="N6457" s="5"/>
      <c r="O6457" s="5"/>
      <c r="P6457" s="5"/>
      <c r="Q6457" s="5"/>
    </row>
    <row r="6458" spans="5:17" x14ac:dyDescent="0.2">
      <c r="E6458" s="5"/>
      <c r="F6458" s="5"/>
      <c r="G6458" s="5"/>
      <c r="H6458" s="5"/>
      <c r="I6458" s="5"/>
      <c r="J6458" s="5"/>
      <c r="K6458" s="5"/>
      <c r="L6458" s="5"/>
      <c r="M6458" s="5"/>
      <c r="N6458" s="5"/>
      <c r="O6458" s="5"/>
      <c r="P6458" s="5"/>
      <c r="Q6458" s="5"/>
    </row>
    <row r="6459" spans="5:17" x14ac:dyDescent="0.2">
      <c r="E6459" s="5"/>
      <c r="F6459" s="5"/>
      <c r="G6459" s="5"/>
      <c r="H6459" s="5"/>
      <c r="I6459" s="5"/>
      <c r="J6459" s="5"/>
      <c r="K6459" s="5"/>
      <c r="L6459" s="5"/>
      <c r="M6459" s="5"/>
      <c r="N6459" s="5"/>
      <c r="O6459" s="5"/>
      <c r="P6459" s="5"/>
      <c r="Q6459" s="5"/>
    </row>
    <row r="6460" spans="5:17" x14ac:dyDescent="0.2">
      <c r="E6460" s="5"/>
      <c r="F6460" s="5"/>
      <c r="G6460" s="5"/>
      <c r="H6460" s="5"/>
      <c r="I6460" s="5"/>
      <c r="J6460" s="5"/>
      <c r="K6460" s="5"/>
      <c r="L6460" s="5"/>
      <c r="M6460" s="5"/>
      <c r="N6460" s="5"/>
      <c r="O6460" s="5"/>
      <c r="P6460" s="5"/>
      <c r="Q6460" s="5"/>
    </row>
    <row r="6461" spans="5:17" x14ac:dyDescent="0.2">
      <c r="E6461" s="5"/>
      <c r="F6461" s="5"/>
      <c r="G6461" s="5"/>
      <c r="H6461" s="5"/>
      <c r="I6461" s="5"/>
      <c r="J6461" s="5"/>
      <c r="K6461" s="5"/>
      <c r="L6461" s="5"/>
      <c r="M6461" s="5"/>
      <c r="N6461" s="5"/>
      <c r="O6461" s="5"/>
      <c r="P6461" s="5"/>
      <c r="Q6461" s="5"/>
    </row>
    <row r="6462" spans="5:17" x14ac:dyDescent="0.2">
      <c r="E6462" s="5"/>
      <c r="F6462" s="5"/>
      <c r="G6462" s="5"/>
      <c r="H6462" s="5"/>
      <c r="I6462" s="5"/>
      <c r="J6462" s="5"/>
      <c r="K6462" s="5"/>
      <c r="L6462" s="5"/>
      <c r="M6462" s="5"/>
      <c r="N6462" s="5"/>
      <c r="O6462" s="5"/>
      <c r="P6462" s="5"/>
      <c r="Q6462" s="5"/>
    </row>
    <row r="6463" spans="5:17" x14ac:dyDescent="0.2">
      <c r="E6463" s="5"/>
      <c r="F6463" s="5"/>
      <c r="G6463" s="5"/>
      <c r="H6463" s="5"/>
      <c r="I6463" s="5"/>
      <c r="J6463" s="5"/>
      <c r="K6463" s="5"/>
      <c r="L6463" s="5"/>
      <c r="M6463" s="5"/>
      <c r="N6463" s="5"/>
      <c r="O6463" s="5"/>
      <c r="P6463" s="5"/>
      <c r="Q6463" s="5"/>
    </row>
    <row r="6464" spans="5:17" x14ac:dyDescent="0.2">
      <c r="E6464" s="5"/>
      <c r="F6464" s="5"/>
      <c r="G6464" s="5"/>
      <c r="H6464" s="5"/>
      <c r="I6464" s="5"/>
      <c r="J6464" s="5"/>
      <c r="K6464" s="5"/>
      <c r="L6464" s="5"/>
      <c r="M6464" s="5"/>
      <c r="N6464" s="5"/>
      <c r="O6464" s="5"/>
      <c r="P6464" s="5"/>
      <c r="Q6464" s="5"/>
    </row>
    <row r="6465" spans="5:17" x14ac:dyDescent="0.2">
      <c r="E6465" s="5"/>
      <c r="F6465" s="5"/>
      <c r="G6465" s="5"/>
      <c r="H6465" s="5"/>
      <c r="I6465" s="5"/>
      <c r="J6465" s="5"/>
      <c r="K6465" s="5"/>
      <c r="L6465" s="5"/>
      <c r="M6465" s="5"/>
      <c r="N6465" s="5"/>
      <c r="O6465" s="5"/>
      <c r="P6465" s="5"/>
      <c r="Q6465" s="5"/>
    </row>
    <row r="6466" spans="5:17" x14ac:dyDescent="0.2">
      <c r="E6466" s="5"/>
      <c r="F6466" s="5"/>
      <c r="G6466" s="5"/>
      <c r="H6466" s="5"/>
      <c r="I6466" s="5"/>
      <c r="J6466" s="5"/>
      <c r="K6466" s="5"/>
      <c r="L6466" s="5"/>
      <c r="M6466" s="5"/>
      <c r="N6466" s="5"/>
      <c r="O6466" s="5"/>
      <c r="P6466" s="5"/>
      <c r="Q6466" s="5"/>
    </row>
    <row r="6467" spans="5:17" x14ac:dyDescent="0.2">
      <c r="E6467" s="5"/>
      <c r="F6467" s="5"/>
      <c r="G6467" s="5"/>
      <c r="H6467" s="5"/>
      <c r="I6467" s="5"/>
      <c r="J6467" s="5"/>
      <c r="K6467" s="5"/>
      <c r="L6467" s="5"/>
      <c r="M6467" s="5"/>
      <c r="N6467" s="5"/>
      <c r="O6467" s="5"/>
      <c r="P6467" s="5"/>
      <c r="Q6467" s="5"/>
    </row>
    <row r="6468" spans="5:17" x14ac:dyDescent="0.2">
      <c r="E6468" s="5"/>
      <c r="F6468" s="5"/>
      <c r="G6468" s="5"/>
      <c r="H6468" s="5"/>
      <c r="I6468" s="5"/>
      <c r="J6468" s="5"/>
      <c r="K6468" s="5"/>
      <c r="L6468" s="5"/>
      <c r="M6468" s="5"/>
      <c r="N6468" s="5"/>
      <c r="O6468" s="5"/>
      <c r="P6468" s="5"/>
      <c r="Q6468" s="5"/>
    </row>
    <row r="6469" spans="5:17" x14ac:dyDescent="0.2">
      <c r="E6469" s="5"/>
      <c r="F6469" s="5"/>
      <c r="G6469" s="5"/>
      <c r="H6469" s="5"/>
      <c r="I6469" s="5"/>
      <c r="J6469" s="5"/>
      <c r="K6469" s="5"/>
      <c r="L6469" s="5"/>
      <c r="M6469" s="5"/>
      <c r="N6469" s="5"/>
      <c r="O6469" s="5"/>
      <c r="P6469" s="5"/>
      <c r="Q6469" s="5"/>
    </row>
    <row r="6470" spans="5:17" x14ac:dyDescent="0.2">
      <c r="E6470" s="5"/>
      <c r="F6470" s="5"/>
      <c r="G6470" s="5"/>
      <c r="H6470" s="5"/>
      <c r="I6470" s="5"/>
      <c r="J6470" s="5"/>
      <c r="K6470" s="5"/>
      <c r="L6470" s="5"/>
      <c r="M6470" s="5"/>
      <c r="N6470" s="5"/>
      <c r="O6470" s="5"/>
      <c r="P6470" s="5"/>
      <c r="Q6470" s="5"/>
    </row>
    <row r="6471" spans="5:17" x14ac:dyDescent="0.2">
      <c r="E6471" s="5"/>
      <c r="F6471" s="5"/>
      <c r="G6471" s="5"/>
      <c r="H6471" s="5"/>
      <c r="I6471" s="5"/>
      <c r="J6471" s="5"/>
      <c r="K6471" s="5"/>
      <c r="L6471" s="5"/>
      <c r="M6471" s="5"/>
      <c r="N6471" s="5"/>
      <c r="O6471" s="5"/>
      <c r="P6471" s="5"/>
      <c r="Q6471" s="5"/>
    </row>
    <row r="6472" spans="5:17" x14ac:dyDescent="0.2">
      <c r="E6472" s="5"/>
      <c r="F6472" s="5"/>
      <c r="G6472" s="5"/>
      <c r="H6472" s="5"/>
      <c r="I6472" s="5"/>
      <c r="J6472" s="5"/>
      <c r="K6472" s="5"/>
      <c r="L6472" s="5"/>
      <c r="M6472" s="5"/>
      <c r="N6472" s="5"/>
      <c r="O6472" s="5"/>
      <c r="P6472" s="5"/>
      <c r="Q6472" s="5"/>
    </row>
    <row r="6473" spans="5:17" x14ac:dyDescent="0.2">
      <c r="E6473" s="5"/>
      <c r="F6473" s="5"/>
      <c r="G6473" s="5"/>
      <c r="H6473" s="5"/>
      <c r="I6473" s="5"/>
      <c r="J6473" s="5"/>
      <c r="K6473" s="5"/>
      <c r="L6473" s="5"/>
      <c r="M6473" s="5"/>
      <c r="N6473" s="5"/>
      <c r="O6473" s="5"/>
      <c r="P6473" s="5"/>
      <c r="Q6473" s="5"/>
    </row>
    <row r="6474" spans="5:17" x14ac:dyDescent="0.2">
      <c r="E6474" s="5"/>
      <c r="F6474" s="5"/>
      <c r="G6474" s="5"/>
      <c r="H6474" s="5"/>
      <c r="I6474" s="5"/>
      <c r="J6474" s="5"/>
      <c r="K6474" s="5"/>
      <c r="L6474" s="5"/>
      <c r="M6474" s="5"/>
      <c r="N6474" s="5"/>
      <c r="O6474" s="5"/>
      <c r="P6474" s="5"/>
      <c r="Q6474" s="5"/>
    </row>
    <row r="6475" spans="5:17" x14ac:dyDescent="0.2">
      <c r="E6475" s="5"/>
      <c r="F6475" s="5"/>
      <c r="G6475" s="5"/>
      <c r="H6475" s="5"/>
      <c r="I6475" s="5"/>
      <c r="J6475" s="5"/>
      <c r="K6475" s="5"/>
      <c r="L6475" s="5"/>
      <c r="M6475" s="5"/>
      <c r="N6475" s="5"/>
      <c r="O6475" s="5"/>
      <c r="P6475" s="5"/>
      <c r="Q6475" s="5"/>
    </row>
    <row r="6476" spans="5:17" x14ac:dyDescent="0.2">
      <c r="E6476" s="5"/>
      <c r="F6476" s="5"/>
      <c r="G6476" s="5"/>
      <c r="H6476" s="5"/>
      <c r="I6476" s="5"/>
      <c r="J6476" s="5"/>
      <c r="K6476" s="5"/>
      <c r="L6476" s="5"/>
      <c r="M6476" s="5"/>
      <c r="N6476" s="5"/>
      <c r="O6476" s="5"/>
      <c r="P6476" s="5"/>
      <c r="Q6476" s="5"/>
    </row>
    <row r="6477" spans="5:17" x14ac:dyDescent="0.2">
      <c r="E6477" s="5"/>
      <c r="F6477" s="5"/>
      <c r="G6477" s="5"/>
      <c r="H6477" s="5"/>
      <c r="I6477" s="5"/>
      <c r="J6477" s="5"/>
      <c r="K6477" s="5"/>
      <c r="L6477" s="5"/>
      <c r="M6477" s="5"/>
      <c r="N6477" s="5"/>
      <c r="O6477" s="5"/>
      <c r="P6477" s="5"/>
      <c r="Q6477" s="5"/>
    </row>
    <row r="6478" spans="5:17" x14ac:dyDescent="0.2">
      <c r="E6478" s="5"/>
      <c r="F6478" s="5"/>
      <c r="G6478" s="5"/>
      <c r="H6478" s="5"/>
      <c r="I6478" s="5"/>
      <c r="J6478" s="5"/>
      <c r="K6478" s="5"/>
      <c r="L6478" s="5"/>
      <c r="M6478" s="5"/>
      <c r="N6478" s="5"/>
      <c r="O6478" s="5"/>
      <c r="P6478" s="5"/>
      <c r="Q6478" s="5"/>
    </row>
    <row r="6479" spans="5:17" x14ac:dyDescent="0.2">
      <c r="E6479" s="5"/>
      <c r="F6479" s="5"/>
      <c r="G6479" s="5"/>
      <c r="H6479" s="5"/>
      <c r="I6479" s="5"/>
      <c r="J6479" s="5"/>
      <c r="K6479" s="5"/>
      <c r="L6479" s="5"/>
      <c r="M6479" s="5"/>
      <c r="N6479" s="5"/>
      <c r="O6479" s="5"/>
      <c r="P6479" s="5"/>
      <c r="Q6479" s="5"/>
    </row>
    <row r="6480" spans="5:17" x14ac:dyDescent="0.2">
      <c r="E6480" s="5"/>
      <c r="F6480" s="5"/>
      <c r="G6480" s="5"/>
      <c r="H6480" s="5"/>
      <c r="I6480" s="5"/>
      <c r="J6480" s="5"/>
      <c r="K6480" s="5"/>
      <c r="L6480" s="5"/>
      <c r="M6480" s="5"/>
      <c r="N6480" s="5"/>
      <c r="O6480" s="5"/>
      <c r="P6480" s="5"/>
      <c r="Q6480" s="5"/>
    </row>
    <row r="6481" spans="5:17" x14ac:dyDescent="0.2">
      <c r="E6481" s="5"/>
      <c r="F6481" s="5"/>
      <c r="G6481" s="5"/>
      <c r="H6481" s="5"/>
      <c r="I6481" s="5"/>
      <c r="J6481" s="5"/>
      <c r="K6481" s="5"/>
      <c r="L6481" s="5"/>
      <c r="M6481" s="5"/>
      <c r="N6481" s="5"/>
      <c r="O6481" s="5"/>
      <c r="P6481" s="5"/>
      <c r="Q6481" s="5"/>
    </row>
    <row r="6482" spans="5:17" x14ac:dyDescent="0.2">
      <c r="E6482" s="5"/>
      <c r="F6482" s="5"/>
      <c r="G6482" s="5"/>
      <c r="H6482" s="5"/>
      <c r="I6482" s="5"/>
      <c r="J6482" s="5"/>
      <c r="K6482" s="5"/>
      <c r="L6482" s="5"/>
      <c r="M6482" s="5"/>
      <c r="N6482" s="5"/>
      <c r="O6482" s="5"/>
      <c r="P6482" s="5"/>
      <c r="Q6482" s="5"/>
    </row>
    <row r="6483" spans="5:17" x14ac:dyDescent="0.2">
      <c r="E6483" s="5"/>
      <c r="F6483" s="5"/>
      <c r="G6483" s="5"/>
      <c r="H6483" s="5"/>
      <c r="I6483" s="5"/>
      <c r="J6483" s="5"/>
      <c r="K6483" s="5"/>
      <c r="L6483" s="5"/>
      <c r="M6483" s="5"/>
      <c r="N6483" s="5"/>
      <c r="O6483" s="5"/>
      <c r="P6483" s="5"/>
      <c r="Q6483" s="5"/>
    </row>
    <row r="6484" spans="5:17" x14ac:dyDescent="0.2">
      <c r="E6484" s="5"/>
      <c r="F6484" s="5"/>
      <c r="G6484" s="5"/>
      <c r="H6484" s="5"/>
      <c r="I6484" s="5"/>
      <c r="J6484" s="5"/>
      <c r="K6484" s="5"/>
      <c r="L6484" s="5"/>
      <c r="M6484" s="5"/>
      <c r="N6484" s="5"/>
      <c r="O6484" s="5"/>
      <c r="P6484" s="5"/>
      <c r="Q6484" s="5"/>
    </row>
    <row r="6485" spans="5:17" x14ac:dyDescent="0.2">
      <c r="E6485" s="5"/>
      <c r="F6485" s="5"/>
      <c r="G6485" s="5"/>
      <c r="H6485" s="5"/>
      <c r="I6485" s="5"/>
      <c r="J6485" s="5"/>
      <c r="K6485" s="5"/>
      <c r="L6485" s="5"/>
      <c r="M6485" s="5"/>
      <c r="N6485" s="5"/>
      <c r="O6485" s="5"/>
      <c r="P6485" s="5"/>
      <c r="Q6485" s="5"/>
    </row>
    <row r="6486" spans="5:17" x14ac:dyDescent="0.2">
      <c r="E6486" s="5"/>
      <c r="F6486" s="5"/>
      <c r="G6486" s="5"/>
      <c r="H6486" s="5"/>
      <c r="I6486" s="5"/>
      <c r="J6486" s="5"/>
      <c r="K6486" s="5"/>
      <c r="L6486" s="5"/>
      <c r="M6486" s="5"/>
      <c r="N6486" s="5"/>
      <c r="O6486" s="5"/>
      <c r="P6486" s="5"/>
      <c r="Q6486" s="5"/>
    </row>
    <row r="6487" spans="5:17" x14ac:dyDescent="0.2">
      <c r="E6487" s="5"/>
      <c r="F6487" s="5"/>
      <c r="G6487" s="5"/>
      <c r="H6487" s="5"/>
      <c r="I6487" s="5"/>
      <c r="J6487" s="5"/>
      <c r="K6487" s="5"/>
      <c r="L6487" s="5"/>
      <c r="M6487" s="5"/>
      <c r="N6487" s="5"/>
      <c r="O6487" s="5"/>
      <c r="P6487" s="5"/>
      <c r="Q6487" s="5"/>
    </row>
    <row r="6488" spans="5:17" x14ac:dyDescent="0.2">
      <c r="E6488" s="5"/>
      <c r="F6488" s="5"/>
      <c r="G6488" s="5"/>
      <c r="H6488" s="5"/>
      <c r="I6488" s="5"/>
      <c r="J6488" s="5"/>
      <c r="K6488" s="5"/>
      <c r="L6488" s="5"/>
      <c r="M6488" s="5"/>
      <c r="N6488" s="5"/>
      <c r="O6488" s="5"/>
      <c r="P6488" s="5"/>
      <c r="Q6488" s="5"/>
    </row>
    <row r="6489" spans="5:17" x14ac:dyDescent="0.2">
      <c r="E6489" s="5"/>
      <c r="F6489" s="5"/>
      <c r="G6489" s="5"/>
      <c r="H6489" s="5"/>
      <c r="I6489" s="5"/>
      <c r="J6489" s="5"/>
      <c r="K6489" s="5"/>
      <c r="L6489" s="5"/>
      <c r="M6489" s="5"/>
      <c r="N6489" s="5"/>
      <c r="O6489" s="5"/>
      <c r="P6489" s="5"/>
      <c r="Q6489" s="5"/>
    </row>
    <row r="6490" spans="5:17" x14ac:dyDescent="0.2">
      <c r="E6490" s="5"/>
      <c r="F6490" s="5"/>
      <c r="G6490" s="5"/>
      <c r="H6490" s="5"/>
      <c r="I6490" s="5"/>
      <c r="J6490" s="5"/>
      <c r="K6490" s="5"/>
      <c r="L6490" s="5"/>
      <c r="M6490" s="5"/>
      <c r="N6490" s="5"/>
      <c r="O6490" s="5"/>
      <c r="P6490" s="5"/>
      <c r="Q6490" s="5"/>
    </row>
    <row r="6491" spans="5:17" x14ac:dyDescent="0.2">
      <c r="E6491" s="5"/>
      <c r="F6491" s="5"/>
      <c r="G6491" s="5"/>
      <c r="H6491" s="5"/>
      <c r="I6491" s="5"/>
      <c r="J6491" s="5"/>
      <c r="K6491" s="5"/>
      <c r="L6491" s="5"/>
      <c r="M6491" s="5"/>
      <c r="N6491" s="5"/>
      <c r="O6491" s="5"/>
      <c r="P6491" s="5"/>
      <c r="Q6491" s="5"/>
    </row>
    <row r="6492" spans="5:17" x14ac:dyDescent="0.2">
      <c r="E6492" s="5"/>
      <c r="F6492" s="5"/>
      <c r="G6492" s="5"/>
      <c r="H6492" s="5"/>
      <c r="I6492" s="5"/>
      <c r="J6492" s="5"/>
      <c r="K6492" s="5"/>
      <c r="L6492" s="5"/>
      <c r="M6492" s="5"/>
      <c r="N6492" s="5"/>
      <c r="O6492" s="5"/>
      <c r="P6492" s="5"/>
      <c r="Q6492" s="5"/>
    </row>
    <row r="6493" spans="5:17" x14ac:dyDescent="0.2">
      <c r="E6493" s="5"/>
      <c r="F6493" s="5"/>
      <c r="G6493" s="5"/>
      <c r="H6493" s="5"/>
      <c r="I6493" s="5"/>
      <c r="J6493" s="5"/>
      <c r="K6493" s="5"/>
      <c r="L6493" s="5"/>
      <c r="M6493" s="5"/>
      <c r="N6493" s="5"/>
      <c r="O6493" s="5"/>
      <c r="P6493" s="5"/>
      <c r="Q6493" s="5"/>
    </row>
    <row r="6494" spans="5:17" x14ac:dyDescent="0.2">
      <c r="E6494" s="5"/>
      <c r="F6494" s="5"/>
      <c r="G6494" s="5"/>
      <c r="H6494" s="5"/>
      <c r="I6494" s="5"/>
      <c r="J6494" s="5"/>
      <c r="K6494" s="5"/>
      <c r="L6494" s="5"/>
      <c r="M6494" s="5"/>
      <c r="N6494" s="5"/>
      <c r="O6494" s="5"/>
      <c r="P6494" s="5"/>
      <c r="Q6494" s="5"/>
    </row>
    <row r="6495" spans="5:17" x14ac:dyDescent="0.2">
      <c r="E6495" s="5"/>
      <c r="F6495" s="5"/>
      <c r="G6495" s="5"/>
      <c r="H6495" s="5"/>
      <c r="I6495" s="5"/>
      <c r="J6495" s="5"/>
      <c r="K6495" s="5"/>
      <c r="L6495" s="5"/>
      <c r="M6495" s="5"/>
      <c r="N6495" s="5"/>
      <c r="O6495" s="5"/>
      <c r="P6495" s="5"/>
      <c r="Q6495" s="5"/>
    </row>
    <row r="6496" spans="5:17" x14ac:dyDescent="0.2">
      <c r="E6496" s="5"/>
      <c r="F6496" s="5"/>
      <c r="G6496" s="5"/>
      <c r="H6496" s="5"/>
      <c r="I6496" s="5"/>
      <c r="J6496" s="5"/>
      <c r="K6496" s="5"/>
      <c r="L6496" s="5"/>
      <c r="M6496" s="5"/>
      <c r="N6496" s="5"/>
      <c r="O6496" s="5"/>
      <c r="P6496" s="5"/>
      <c r="Q6496" s="5"/>
    </row>
    <row r="6497" spans="5:17" x14ac:dyDescent="0.2">
      <c r="E6497" s="5"/>
      <c r="F6497" s="5"/>
      <c r="G6497" s="5"/>
      <c r="H6497" s="5"/>
      <c r="I6497" s="5"/>
      <c r="J6497" s="5"/>
      <c r="K6497" s="5"/>
      <c r="L6497" s="5"/>
      <c r="M6497" s="5"/>
      <c r="N6497" s="5"/>
      <c r="O6497" s="5"/>
      <c r="P6497" s="5"/>
      <c r="Q6497" s="5"/>
    </row>
    <row r="6498" spans="5:17" x14ac:dyDescent="0.2">
      <c r="E6498" s="5"/>
      <c r="F6498" s="5"/>
      <c r="G6498" s="5"/>
      <c r="H6498" s="5"/>
      <c r="I6498" s="5"/>
      <c r="J6498" s="5"/>
      <c r="K6498" s="5"/>
      <c r="L6498" s="5"/>
      <c r="M6498" s="5"/>
      <c r="N6498" s="5"/>
      <c r="O6498" s="5"/>
      <c r="P6498" s="5"/>
      <c r="Q6498" s="5"/>
    </row>
    <row r="6499" spans="5:17" x14ac:dyDescent="0.2">
      <c r="E6499" s="5"/>
      <c r="F6499" s="5"/>
      <c r="G6499" s="5"/>
      <c r="H6499" s="5"/>
      <c r="I6499" s="5"/>
      <c r="J6499" s="5"/>
      <c r="K6499" s="5"/>
      <c r="L6499" s="5"/>
      <c r="M6499" s="5"/>
      <c r="N6499" s="5"/>
      <c r="O6499" s="5"/>
      <c r="P6499" s="5"/>
      <c r="Q6499" s="5"/>
    </row>
    <row r="6500" spans="5:17" x14ac:dyDescent="0.2">
      <c r="E6500" s="5"/>
      <c r="F6500" s="5"/>
      <c r="G6500" s="5"/>
      <c r="H6500" s="5"/>
      <c r="I6500" s="5"/>
      <c r="J6500" s="5"/>
      <c r="K6500" s="5"/>
      <c r="L6500" s="5"/>
      <c r="M6500" s="5"/>
      <c r="N6500" s="5"/>
      <c r="O6500" s="5"/>
      <c r="P6500" s="5"/>
      <c r="Q6500" s="5"/>
    </row>
    <row r="6501" spans="5:17" x14ac:dyDescent="0.2">
      <c r="E6501" s="5"/>
      <c r="F6501" s="5"/>
      <c r="G6501" s="5"/>
      <c r="H6501" s="5"/>
      <c r="I6501" s="5"/>
      <c r="J6501" s="5"/>
      <c r="K6501" s="5"/>
      <c r="L6501" s="5"/>
      <c r="M6501" s="5"/>
      <c r="N6501" s="5"/>
      <c r="O6501" s="5"/>
      <c r="P6501" s="5"/>
      <c r="Q6501" s="5"/>
    </row>
    <row r="6502" spans="5:17" x14ac:dyDescent="0.2">
      <c r="E6502" s="5"/>
      <c r="F6502" s="5"/>
      <c r="G6502" s="5"/>
      <c r="H6502" s="5"/>
      <c r="I6502" s="5"/>
      <c r="J6502" s="5"/>
      <c r="K6502" s="5"/>
      <c r="L6502" s="5"/>
      <c r="M6502" s="5"/>
      <c r="N6502" s="5"/>
      <c r="O6502" s="5"/>
      <c r="P6502" s="5"/>
      <c r="Q6502" s="5"/>
    </row>
    <row r="6503" spans="5:17" x14ac:dyDescent="0.2">
      <c r="E6503" s="5"/>
      <c r="F6503" s="5"/>
      <c r="G6503" s="5"/>
      <c r="H6503" s="5"/>
      <c r="I6503" s="5"/>
      <c r="J6503" s="5"/>
      <c r="K6503" s="5"/>
      <c r="L6503" s="5"/>
      <c r="M6503" s="5"/>
      <c r="N6503" s="5"/>
      <c r="O6503" s="5"/>
      <c r="P6503" s="5"/>
      <c r="Q6503" s="5"/>
    </row>
    <row r="6504" spans="5:17" x14ac:dyDescent="0.2">
      <c r="E6504" s="5"/>
      <c r="F6504" s="5"/>
      <c r="G6504" s="5"/>
      <c r="H6504" s="5"/>
      <c r="I6504" s="5"/>
      <c r="J6504" s="5"/>
      <c r="K6504" s="5"/>
      <c r="L6504" s="5"/>
      <c r="M6504" s="5"/>
      <c r="N6504" s="5"/>
      <c r="O6504" s="5"/>
      <c r="P6504" s="5"/>
      <c r="Q6504" s="5"/>
    </row>
    <row r="6505" spans="5:17" x14ac:dyDescent="0.2">
      <c r="E6505" s="5"/>
      <c r="F6505" s="5"/>
      <c r="G6505" s="5"/>
      <c r="H6505" s="5"/>
      <c r="I6505" s="5"/>
      <c r="J6505" s="5"/>
      <c r="K6505" s="5"/>
      <c r="L6505" s="5"/>
      <c r="M6505" s="5"/>
      <c r="N6505" s="5"/>
      <c r="O6505" s="5"/>
      <c r="P6505" s="5"/>
      <c r="Q6505" s="5"/>
    </row>
    <row r="6506" spans="5:17" x14ac:dyDescent="0.2">
      <c r="E6506" s="5"/>
      <c r="F6506" s="5"/>
      <c r="G6506" s="5"/>
      <c r="H6506" s="5"/>
      <c r="I6506" s="5"/>
      <c r="J6506" s="5"/>
      <c r="K6506" s="5"/>
      <c r="L6506" s="5"/>
      <c r="M6506" s="5"/>
      <c r="N6506" s="5"/>
      <c r="O6506" s="5"/>
      <c r="P6506" s="5"/>
      <c r="Q6506" s="5"/>
    </row>
    <row r="6507" spans="5:17" x14ac:dyDescent="0.2">
      <c r="E6507" s="5"/>
      <c r="F6507" s="5"/>
      <c r="G6507" s="5"/>
      <c r="H6507" s="5"/>
      <c r="I6507" s="5"/>
      <c r="J6507" s="5"/>
      <c r="K6507" s="5"/>
      <c r="L6507" s="5"/>
      <c r="M6507" s="5"/>
      <c r="N6507" s="5"/>
      <c r="O6507" s="5"/>
      <c r="P6507" s="5"/>
      <c r="Q6507" s="5"/>
    </row>
    <row r="6508" spans="5:17" x14ac:dyDescent="0.2">
      <c r="E6508" s="5"/>
      <c r="F6508" s="5"/>
      <c r="G6508" s="5"/>
      <c r="H6508" s="5"/>
      <c r="I6508" s="5"/>
      <c r="J6508" s="5"/>
      <c r="K6508" s="5"/>
      <c r="L6508" s="5"/>
      <c r="M6508" s="5"/>
      <c r="N6508" s="5"/>
      <c r="O6508" s="5"/>
      <c r="P6508" s="5"/>
      <c r="Q6508" s="5"/>
    </row>
    <row r="6509" spans="5:17" x14ac:dyDescent="0.2">
      <c r="E6509" s="5"/>
      <c r="F6509" s="5"/>
      <c r="G6509" s="5"/>
      <c r="H6509" s="5"/>
      <c r="I6509" s="5"/>
      <c r="J6509" s="5"/>
      <c r="K6509" s="5"/>
      <c r="L6509" s="5"/>
      <c r="M6509" s="5"/>
      <c r="N6509" s="5"/>
      <c r="O6509" s="5"/>
      <c r="P6509" s="5"/>
      <c r="Q6509" s="5"/>
    </row>
    <row r="6510" spans="5:17" x14ac:dyDescent="0.2">
      <c r="E6510" s="5"/>
      <c r="F6510" s="5"/>
      <c r="G6510" s="5"/>
      <c r="H6510" s="5"/>
      <c r="I6510" s="5"/>
      <c r="J6510" s="5"/>
      <c r="K6510" s="5"/>
      <c r="L6510" s="5"/>
      <c r="M6510" s="5"/>
      <c r="N6510" s="5"/>
      <c r="O6510" s="5"/>
      <c r="P6510" s="5"/>
      <c r="Q6510" s="5"/>
    </row>
    <row r="6511" spans="5:17" x14ac:dyDescent="0.2">
      <c r="E6511" s="5"/>
      <c r="F6511" s="5"/>
      <c r="G6511" s="5"/>
      <c r="H6511" s="5"/>
      <c r="I6511" s="5"/>
      <c r="J6511" s="5"/>
      <c r="K6511" s="5"/>
      <c r="L6511" s="5"/>
      <c r="M6511" s="5"/>
      <c r="N6511" s="5"/>
      <c r="O6511" s="5"/>
      <c r="P6511" s="5"/>
      <c r="Q6511" s="5"/>
    </row>
    <row r="6512" spans="5:17" x14ac:dyDescent="0.2">
      <c r="E6512" s="5"/>
      <c r="F6512" s="5"/>
      <c r="G6512" s="5"/>
      <c r="H6512" s="5"/>
      <c r="I6512" s="5"/>
      <c r="J6512" s="5"/>
      <c r="K6512" s="5"/>
      <c r="L6512" s="5"/>
      <c r="M6512" s="5"/>
      <c r="N6512" s="5"/>
      <c r="O6512" s="5"/>
      <c r="P6512" s="5"/>
      <c r="Q6512" s="5"/>
    </row>
    <row r="6513" spans="5:17" x14ac:dyDescent="0.2">
      <c r="E6513" s="5"/>
      <c r="F6513" s="5"/>
      <c r="G6513" s="5"/>
      <c r="H6513" s="5"/>
      <c r="I6513" s="5"/>
      <c r="J6513" s="5"/>
      <c r="K6513" s="5"/>
      <c r="L6513" s="5"/>
      <c r="M6513" s="5"/>
      <c r="N6513" s="5"/>
      <c r="O6513" s="5"/>
      <c r="P6513" s="5"/>
      <c r="Q6513" s="5"/>
    </row>
    <row r="6514" spans="5:17" x14ac:dyDescent="0.2">
      <c r="E6514" s="5"/>
      <c r="F6514" s="5"/>
      <c r="G6514" s="5"/>
      <c r="H6514" s="5"/>
      <c r="I6514" s="5"/>
      <c r="J6514" s="5"/>
      <c r="K6514" s="5"/>
      <c r="L6514" s="5"/>
      <c r="M6514" s="5"/>
      <c r="N6514" s="5"/>
      <c r="O6514" s="5"/>
      <c r="P6514" s="5"/>
      <c r="Q6514" s="5"/>
    </row>
    <row r="6515" spans="5:17" x14ac:dyDescent="0.2">
      <c r="E6515" s="5"/>
      <c r="F6515" s="5"/>
      <c r="G6515" s="5"/>
      <c r="H6515" s="5"/>
      <c r="I6515" s="5"/>
      <c r="J6515" s="5"/>
      <c r="K6515" s="5"/>
      <c r="L6515" s="5"/>
      <c r="M6515" s="5"/>
      <c r="N6515" s="5"/>
      <c r="O6515" s="5"/>
      <c r="P6515" s="5"/>
      <c r="Q6515" s="5"/>
    </row>
    <row r="6516" spans="5:17" x14ac:dyDescent="0.2">
      <c r="E6516" s="5"/>
      <c r="F6516" s="5"/>
      <c r="G6516" s="5"/>
      <c r="H6516" s="5"/>
      <c r="I6516" s="5"/>
      <c r="J6516" s="5"/>
      <c r="K6516" s="5"/>
      <c r="L6516" s="5"/>
      <c r="M6516" s="5"/>
      <c r="N6516" s="5"/>
      <c r="O6516" s="5"/>
      <c r="P6516" s="5"/>
      <c r="Q6516" s="5"/>
    </row>
    <row r="6517" spans="5:17" x14ac:dyDescent="0.2">
      <c r="E6517" s="5"/>
      <c r="F6517" s="5"/>
      <c r="G6517" s="5"/>
      <c r="H6517" s="5"/>
      <c r="I6517" s="5"/>
      <c r="J6517" s="5"/>
      <c r="K6517" s="5"/>
      <c r="L6517" s="5"/>
      <c r="M6517" s="5"/>
      <c r="N6517" s="5"/>
      <c r="O6517" s="5"/>
      <c r="P6517" s="5"/>
      <c r="Q6517" s="5"/>
    </row>
    <row r="6518" spans="5:17" x14ac:dyDescent="0.2">
      <c r="E6518" s="5"/>
      <c r="F6518" s="5"/>
      <c r="G6518" s="5"/>
      <c r="H6518" s="5"/>
      <c r="I6518" s="5"/>
      <c r="J6518" s="5"/>
      <c r="K6518" s="5"/>
      <c r="L6518" s="5"/>
      <c r="M6518" s="5"/>
      <c r="N6518" s="5"/>
      <c r="O6518" s="5"/>
      <c r="P6518" s="5"/>
      <c r="Q6518" s="5"/>
    </row>
    <row r="6519" spans="5:17" x14ac:dyDescent="0.2">
      <c r="E6519" s="5"/>
      <c r="F6519" s="5"/>
      <c r="G6519" s="5"/>
      <c r="H6519" s="5"/>
      <c r="I6519" s="5"/>
      <c r="J6519" s="5"/>
      <c r="K6519" s="5"/>
      <c r="L6519" s="5"/>
      <c r="M6519" s="5"/>
      <c r="N6519" s="5"/>
      <c r="O6519" s="5"/>
      <c r="P6519" s="5"/>
      <c r="Q6519" s="5"/>
    </row>
    <row r="6520" spans="5:17" x14ac:dyDescent="0.2">
      <c r="E6520" s="5"/>
      <c r="F6520" s="5"/>
      <c r="G6520" s="5"/>
      <c r="H6520" s="5"/>
      <c r="I6520" s="5"/>
      <c r="J6520" s="5"/>
      <c r="K6520" s="5"/>
      <c r="L6520" s="5"/>
      <c r="M6520" s="5"/>
      <c r="N6520" s="5"/>
      <c r="O6520" s="5"/>
      <c r="P6520" s="5"/>
      <c r="Q6520" s="5"/>
    </row>
    <row r="6521" spans="5:17" x14ac:dyDescent="0.2">
      <c r="E6521" s="5"/>
      <c r="F6521" s="5"/>
      <c r="G6521" s="5"/>
      <c r="H6521" s="5"/>
      <c r="I6521" s="5"/>
      <c r="J6521" s="5"/>
      <c r="K6521" s="5"/>
      <c r="L6521" s="5"/>
      <c r="M6521" s="5"/>
      <c r="N6521" s="5"/>
      <c r="O6521" s="5"/>
      <c r="P6521" s="5"/>
      <c r="Q6521" s="5"/>
    </row>
    <row r="6522" spans="5:17" x14ac:dyDescent="0.2">
      <c r="E6522" s="5"/>
      <c r="F6522" s="5"/>
      <c r="G6522" s="5"/>
      <c r="H6522" s="5"/>
      <c r="I6522" s="5"/>
      <c r="J6522" s="5"/>
      <c r="K6522" s="5"/>
      <c r="L6522" s="5"/>
      <c r="M6522" s="5"/>
      <c r="N6522" s="5"/>
      <c r="O6522" s="5"/>
      <c r="P6522" s="5"/>
      <c r="Q6522" s="5"/>
    </row>
    <row r="6523" spans="5:17" x14ac:dyDescent="0.2">
      <c r="E6523" s="5"/>
      <c r="F6523" s="5"/>
      <c r="G6523" s="5"/>
      <c r="H6523" s="5"/>
      <c r="I6523" s="5"/>
      <c r="J6523" s="5"/>
      <c r="K6523" s="5"/>
      <c r="L6523" s="5"/>
      <c r="M6523" s="5"/>
      <c r="N6523" s="5"/>
      <c r="O6523" s="5"/>
      <c r="P6523" s="5"/>
      <c r="Q6523" s="5"/>
    </row>
    <row r="6524" spans="5:17" x14ac:dyDescent="0.2">
      <c r="E6524" s="5"/>
      <c r="F6524" s="5"/>
      <c r="G6524" s="5"/>
      <c r="H6524" s="5"/>
      <c r="I6524" s="5"/>
      <c r="J6524" s="5"/>
      <c r="K6524" s="5"/>
      <c r="L6524" s="5"/>
      <c r="M6524" s="5"/>
      <c r="N6524" s="5"/>
      <c r="O6524" s="5"/>
      <c r="P6524" s="5"/>
      <c r="Q6524" s="5"/>
    </row>
    <row r="6525" spans="5:17" x14ac:dyDescent="0.2">
      <c r="E6525" s="5"/>
      <c r="F6525" s="5"/>
      <c r="G6525" s="5"/>
      <c r="H6525" s="5"/>
      <c r="I6525" s="5"/>
      <c r="J6525" s="5"/>
      <c r="K6525" s="5"/>
      <c r="L6525" s="5"/>
      <c r="M6525" s="5"/>
      <c r="N6525" s="5"/>
      <c r="O6525" s="5"/>
      <c r="P6525" s="5"/>
      <c r="Q6525" s="5"/>
    </row>
    <row r="6526" spans="5:17" x14ac:dyDescent="0.2">
      <c r="E6526" s="5"/>
      <c r="F6526" s="5"/>
      <c r="G6526" s="5"/>
      <c r="H6526" s="5"/>
      <c r="I6526" s="5"/>
      <c r="J6526" s="5"/>
      <c r="K6526" s="5"/>
      <c r="L6526" s="5"/>
      <c r="M6526" s="5"/>
      <c r="N6526" s="5"/>
      <c r="O6526" s="5"/>
      <c r="P6526" s="5"/>
      <c r="Q6526" s="5"/>
    </row>
    <row r="6527" spans="5:17" x14ac:dyDescent="0.2">
      <c r="E6527" s="5"/>
      <c r="F6527" s="5"/>
      <c r="G6527" s="5"/>
      <c r="H6527" s="5"/>
      <c r="I6527" s="5"/>
      <c r="J6527" s="5"/>
      <c r="K6527" s="5"/>
      <c r="L6527" s="5"/>
      <c r="M6527" s="5"/>
      <c r="N6527" s="5"/>
      <c r="O6527" s="5"/>
      <c r="P6527" s="5"/>
      <c r="Q6527" s="5"/>
    </row>
    <row r="6528" spans="5:17" x14ac:dyDescent="0.2">
      <c r="E6528" s="5"/>
      <c r="F6528" s="5"/>
      <c r="G6528" s="5"/>
      <c r="H6528" s="5"/>
      <c r="I6528" s="5"/>
      <c r="J6528" s="5"/>
      <c r="K6528" s="5"/>
      <c r="L6528" s="5"/>
      <c r="M6528" s="5"/>
      <c r="N6528" s="5"/>
      <c r="O6528" s="5"/>
      <c r="P6528" s="5"/>
      <c r="Q6528" s="5"/>
    </row>
    <row r="6529" spans="5:17" x14ac:dyDescent="0.2">
      <c r="E6529" s="5"/>
      <c r="F6529" s="5"/>
      <c r="G6529" s="5"/>
      <c r="H6529" s="5"/>
      <c r="I6529" s="5"/>
      <c r="J6529" s="5"/>
      <c r="K6529" s="5"/>
      <c r="L6529" s="5"/>
      <c r="M6529" s="5"/>
      <c r="N6529" s="5"/>
      <c r="O6529" s="5"/>
      <c r="P6529" s="5"/>
      <c r="Q6529" s="5"/>
    </row>
    <row r="6530" spans="5:17" x14ac:dyDescent="0.2">
      <c r="E6530" s="5"/>
      <c r="F6530" s="5"/>
      <c r="G6530" s="5"/>
      <c r="H6530" s="5"/>
      <c r="I6530" s="5"/>
      <c r="J6530" s="5"/>
      <c r="K6530" s="5"/>
      <c r="L6530" s="5"/>
      <c r="M6530" s="5"/>
      <c r="N6530" s="5"/>
      <c r="O6530" s="5"/>
      <c r="P6530" s="5"/>
      <c r="Q6530" s="5"/>
    </row>
    <row r="6531" spans="5:17" x14ac:dyDescent="0.2">
      <c r="E6531" s="5"/>
      <c r="F6531" s="5"/>
      <c r="G6531" s="5"/>
      <c r="H6531" s="5"/>
      <c r="I6531" s="5"/>
      <c r="J6531" s="5"/>
      <c r="K6531" s="5"/>
      <c r="L6531" s="5"/>
      <c r="M6531" s="5"/>
      <c r="N6531" s="5"/>
      <c r="O6531" s="5"/>
      <c r="P6531" s="5"/>
      <c r="Q6531" s="5"/>
    </row>
    <row r="6532" spans="5:17" x14ac:dyDescent="0.2">
      <c r="E6532" s="5"/>
      <c r="F6532" s="5"/>
      <c r="G6532" s="5"/>
      <c r="H6532" s="5"/>
      <c r="I6532" s="5"/>
      <c r="J6532" s="5"/>
      <c r="K6532" s="5"/>
      <c r="L6532" s="5"/>
      <c r="M6532" s="5"/>
      <c r="N6532" s="5"/>
      <c r="O6532" s="5"/>
      <c r="P6532" s="5"/>
      <c r="Q6532" s="5"/>
    </row>
    <row r="6533" spans="5:17" x14ac:dyDescent="0.2">
      <c r="E6533" s="5"/>
      <c r="F6533" s="5"/>
      <c r="G6533" s="5"/>
      <c r="H6533" s="5"/>
      <c r="I6533" s="5"/>
      <c r="J6533" s="5"/>
      <c r="K6533" s="5"/>
      <c r="L6533" s="5"/>
      <c r="M6533" s="5"/>
      <c r="N6533" s="5"/>
      <c r="O6533" s="5"/>
      <c r="P6533" s="5"/>
      <c r="Q6533" s="5"/>
    </row>
    <row r="6534" spans="5:17" x14ac:dyDescent="0.2">
      <c r="E6534" s="5"/>
      <c r="F6534" s="5"/>
      <c r="G6534" s="5"/>
      <c r="H6534" s="5"/>
      <c r="I6534" s="5"/>
      <c r="J6534" s="5"/>
      <c r="K6534" s="5"/>
      <c r="L6534" s="5"/>
      <c r="M6534" s="5"/>
      <c r="N6534" s="5"/>
      <c r="O6534" s="5"/>
      <c r="P6534" s="5"/>
      <c r="Q6534" s="5"/>
    </row>
    <row r="6535" spans="5:17" x14ac:dyDescent="0.2">
      <c r="E6535" s="5"/>
      <c r="F6535" s="5"/>
      <c r="G6535" s="5"/>
      <c r="H6535" s="5"/>
      <c r="I6535" s="5"/>
      <c r="J6535" s="5"/>
      <c r="K6535" s="5"/>
      <c r="L6535" s="5"/>
      <c r="M6535" s="5"/>
      <c r="N6535" s="5"/>
      <c r="O6535" s="5"/>
      <c r="P6535" s="5"/>
      <c r="Q6535" s="5"/>
    </row>
    <row r="6536" spans="5:17" x14ac:dyDescent="0.2">
      <c r="E6536" s="5"/>
      <c r="F6536" s="5"/>
      <c r="G6536" s="5"/>
      <c r="H6536" s="5"/>
      <c r="I6536" s="5"/>
      <c r="J6536" s="5"/>
      <c r="K6536" s="5"/>
      <c r="L6536" s="5"/>
      <c r="M6536" s="5"/>
      <c r="N6536" s="5"/>
      <c r="O6536" s="5"/>
      <c r="P6536" s="5"/>
      <c r="Q6536" s="5"/>
    </row>
    <row r="6537" spans="5:17" x14ac:dyDescent="0.2">
      <c r="E6537" s="5"/>
      <c r="F6537" s="5"/>
      <c r="G6537" s="5"/>
      <c r="H6537" s="5"/>
      <c r="I6537" s="5"/>
      <c r="J6537" s="5"/>
      <c r="K6537" s="5"/>
      <c r="L6537" s="5"/>
      <c r="M6537" s="5"/>
      <c r="N6537" s="5"/>
      <c r="O6537" s="5"/>
      <c r="P6537" s="5"/>
      <c r="Q6537" s="5"/>
    </row>
    <row r="6538" spans="5:17" x14ac:dyDescent="0.2">
      <c r="E6538" s="5"/>
      <c r="F6538" s="5"/>
      <c r="G6538" s="5"/>
      <c r="H6538" s="5"/>
      <c r="I6538" s="5"/>
      <c r="J6538" s="5"/>
      <c r="K6538" s="5"/>
      <c r="L6538" s="5"/>
      <c r="M6538" s="5"/>
      <c r="N6538" s="5"/>
      <c r="O6538" s="5"/>
      <c r="P6538" s="5"/>
      <c r="Q6538" s="5"/>
    </row>
    <row r="6539" spans="5:17" x14ac:dyDescent="0.2">
      <c r="E6539" s="5"/>
      <c r="F6539" s="5"/>
      <c r="G6539" s="5"/>
      <c r="H6539" s="5"/>
      <c r="I6539" s="5"/>
      <c r="J6539" s="5"/>
      <c r="K6539" s="5"/>
      <c r="L6539" s="5"/>
      <c r="M6539" s="5"/>
      <c r="N6539" s="5"/>
      <c r="O6539" s="5"/>
      <c r="P6539" s="5"/>
      <c r="Q6539" s="5"/>
    </row>
    <row r="6540" spans="5:17" x14ac:dyDescent="0.2">
      <c r="E6540" s="5"/>
      <c r="F6540" s="5"/>
      <c r="G6540" s="5"/>
      <c r="H6540" s="5"/>
      <c r="I6540" s="5"/>
      <c r="J6540" s="5"/>
      <c r="K6540" s="5"/>
      <c r="L6540" s="5"/>
      <c r="M6540" s="5"/>
      <c r="N6540" s="5"/>
      <c r="O6540" s="5"/>
      <c r="P6540" s="5"/>
      <c r="Q6540" s="5"/>
    </row>
    <row r="6541" spans="5:17" x14ac:dyDescent="0.2">
      <c r="E6541" s="5"/>
      <c r="F6541" s="5"/>
      <c r="G6541" s="5"/>
      <c r="H6541" s="5"/>
      <c r="I6541" s="5"/>
      <c r="J6541" s="5"/>
      <c r="K6541" s="5"/>
      <c r="L6541" s="5"/>
      <c r="M6541" s="5"/>
      <c r="N6541" s="5"/>
      <c r="O6541" s="5"/>
      <c r="P6541" s="5"/>
      <c r="Q6541" s="5"/>
    </row>
    <row r="6542" spans="5:17" x14ac:dyDescent="0.2">
      <c r="E6542" s="5"/>
      <c r="F6542" s="5"/>
      <c r="G6542" s="5"/>
      <c r="H6542" s="5"/>
      <c r="I6542" s="5"/>
      <c r="J6542" s="5"/>
      <c r="K6542" s="5"/>
      <c r="L6542" s="5"/>
      <c r="M6542" s="5"/>
      <c r="N6542" s="5"/>
      <c r="O6542" s="5"/>
      <c r="P6542" s="5"/>
      <c r="Q6542" s="5"/>
    </row>
    <row r="6543" spans="5:17" x14ac:dyDescent="0.2">
      <c r="E6543" s="5"/>
      <c r="F6543" s="5"/>
      <c r="G6543" s="5"/>
      <c r="H6543" s="5"/>
      <c r="I6543" s="5"/>
      <c r="J6543" s="5"/>
      <c r="K6543" s="5"/>
      <c r="L6543" s="5"/>
      <c r="M6543" s="5"/>
      <c r="N6543" s="5"/>
      <c r="O6543" s="5"/>
      <c r="P6543" s="5"/>
      <c r="Q6543" s="5"/>
    </row>
    <row r="6544" spans="5:17" x14ac:dyDescent="0.2">
      <c r="E6544" s="5"/>
      <c r="F6544" s="5"/>
      <c r="G6544" s="5"/>
      <c r="H6544" s="5"/>
      <c r="I6544" s="5"/>
      <c r="J6544" s="5"/>
      <c r="K6544" s="5"/>
      <c r="L6544" s="5"/>
      <c r="M6544" s="5"/>
      <c r="N6544" s="5"/>
      <c r="O6544" s="5"/>
      <c r="P6544" s="5"/>
      <c r="Q6544" s="5"/>
    </row>
    <row r="6545" spans="5:17" x14ac:dyDescent="0.2">
      <c r="E6545" s="5"/>
      <c r="F6545" s="5"/>
      <c r="G6545" s="5"/>
      <c r="H6545" s="5"/>
      <c r="I6545" s="5"/>
      <c r="J6545" s="5"/>
      <c r="K6545" s="5"/>
      <c r="L6545" s="5"/>
      <c r="M6545" s="5"/>
      <c r="N6545" s="5"/>
      <c r="O6545" s="5"/>
      <c r="P6545" s="5"/>
      <c r="Q6545" s="5"/>
    </row>
    <row r="6546" spans="5:17" x14ac:dyDescent="0.2">
      <c r="E6546" s="5"/>
      <c r="F6546" s="5"/>
      <c r="G6546" s="5"/>
      <c r="H6546" s="5"/>
      <c r="I6546" s="5"/>
      <c r="J6546" s="5"/>
      <c r="K6546" s="5"/>
      <c r="L6546" s="5"/>
      <c r="M6546" s="5"/>
      <c r="N6546" s="5"/>
      <c r="O6546" s="5"/>
      <c r="P6546" s="5"/>
      <c r="Q6546" s="5"/>
    </row>
    <row r="6547" spans="5:17" x14ac:dyDescent="0.2">
      <c r="E6547" s="5"/>
      <c r="F6547" s="5"/>
      <c r="G6547" s="5"/>
      <c r="H6547" s="5"/>
      <c r="I6547" s="5"/>
      <c r="J6547" s="5"/>
      <c r="K6547" s="5"/>
      <c r="L6547" s="5"/>
      <c r="M6547" s="5"/>
      <c r="N6547" s="5"/>
      <c r="O6547" s="5"/>
      <c r="P6547" s="5"/>
      <c r="Q6547" s="5"/>
    </row>
    <row r="6548" spans="5:17" x14ac:dyDescent="0.2">
      <c r="E6548" s="5"/>
      <c r="F6548" s="5"/>
      <c r="G6548" s="5"/>
      <c r="H6548" s="5"/>
      <c r="I6548" s="5"/>
      <c r="J6548" s="5"/>
      <c r="K6548" s="5"/>
      <c r="L6548" s="5"/>
      <c r="M6548" s="5"/>
      <c r="N6548" s="5"/>
      <c r="O6548" s="5"/>
      <c r="P6548" s="5"/>
      <c r="Q6548" s="5"/>
    </row>
    <row r="6549" spans="5:17" x14ac:dyDescent="0.2">
      <c r="E6549" s="5"/>
      <c r="F6549" s="5"/>
      <c r="G6549" s="5"/>
      <c r="H6549" s="5"/>
      <c r="I6549" s="5"/>
      <c r="J6549" s="5"/>
      <c r="K6549" s="5"/>
      <c r="L6549" s="5"/>
      <c r="M6549" s="5"/>
      <c r="N6549" s="5"/>
      <c r="O6549" s="5"/>
      <c r="P6549" s="5"/>
      <c r="Q6549" s="5"/>
    </row>
    <row r="6550" spans="5:17" x14ac:dyDescent="0.2">
      <c r="E6550" s="5"/>
      <c r="F6550" s="5"/>
      <c r="G6550" s="5"/>
      <c r="H6550" s="5"/>
      <c r="I6550" s="5"/>
      <c r="J6550" s="5"/>
      <c r="K6550" s="5"/>
      <c r="L6550" s="5"/>
      <c r="M6550" s="5"/>
      <c r="N6550" s="5"/>
      <c r="O6550" s="5"/>
      <c r="P6550" s="5"/>
      <c r="Q6550" s="5"/>
    </row>
    <row r="6551" spans="5:17" x14ac:dyDescent="0.2">
      <c r="E6551" s="5"/>
      <c r="F6551" s="5"/>
      <c r="G6551" s="5"/>
      <c r="H6551" s="5"/>
      <c r="I6551" s="5"/>
      <c r="J6551" s="5"/>
      <c r="K6551" s="5"/>
      <c r="L6551" s="5"/>
      <c r="M6551" s="5"/>
      <c r="N6551" s="5"/>
      <c r="O6551" s="5"/>
      <c r="P6551" s="5"/>
      <c r="Q6551" s="5"/>
    </row>
    <row r="6552" spans="5:17" x14ac:dyDescent="0.2">
      <c r="E6552" s="5"/>
      <c r="F6552" s="5"/>
      <c r="G6552" s="5"/>
      <c r="H6552" s="5"/>
      <c r="I6552" s="5"/>
      <c r="J6552" s="5"/>
      <c r="K6552" s="5"/>
      <c r="L6552" s="5"/>
      <c r="M6552" s="5"/>
      <c r="N6552" s="5"/>
      <c r="O6552" s="5"/>
      <c r="P6552" s="5"/>
      <c r="Q6552" s="5"/>
    </row>
    <row r="6553" spans="5:17" x14ac:dyDescent="0.2">
      <c r="E6553" s="5"/>
      <c r="F6553" s="5"/>
      <c r="G6553" s="5"/>
      <c r="H6553" s="5"/>
      <c r="I6553" s="5"/>
      <c r="J6553" s="5"/>
      <c r="K6553" s="5"/>
      <c r="L6553" s="5"/>
      <c r="M6553" s="5"/>
      <c r="N6553" s="5"/>
      <c r="O6553" s="5"/>
      <c r="P6553" s="5"/>
      <c r="Q6553" s="5"/>
    </row>
    <row r="6554" spans="5:17" x14ac:dyDescent="0.2">
      <c r="E6554" s="5"/>
      <c r="F6554" s="5"/>
      <c r="G6554" s="5"/>
      <c r="H6554" s="5"/>
      <c r="I6554" s="5"/>
      <c r="J6554" s="5"/>
      <c r="K6554" s="5"/>
      <c r="L6554" s="5"/>
      <c r="M6554" s="5"/>
      <c r="N6554" s="5"/>
      <c r="O6554" s="5"/>
      <c r="P6554" s="5"/>
      <c r="Q6554" s="5"/>
    </row>
    <row r="6555" spans="5:17" x14ac:dyDescent="0.2">
      <c r="E6555" s="5"/>
      <c r="F6555" s="5"/>
      <c r="G6555" s="5"/>
      <c r="H6555" s="5"/>
      <c r="I6555" s="5"/>
      <c r="J6555" s="5"/>
      <c r="K6555" s="5"/>
      <c r="L6555" s="5"/>
      <c r="M6555" s="5"/>
      <c r="N6555" s="5"/>
      <c r="O6555" s="5"/>
      <c r="P6555" s="5"/>
      <c r="Q6555" s="5"/>
    </row>
    <row r="6556" spans="5:17" x14ac:dyDescent="0.2">
      <c r="E6556" s="5"/>
      <c r="F6556" s="5"/>
      <c r="G6556" s="5"/>
      <c r="H6556" s="5"/>
      <c r="I6556" s="5"/>
      <c r="J6556" s="5"/>
      <c r="K6556" s="5"/>
      <c r="L6556" s="5"/>
      <c r="M6556" s="5"/>
      <c r="N6556" s="5"/>
      <c r="O6556" s="5"/>
      <c r="P6556" s="5"/>
      <c r="Q6556" s="5"/>
    </row>
    <row r="6557" spans="5:17" x14ac:dyDescent="0.2">
      <c r="E6557" s="5"/>
      <c r="F6557" s="5"/>
      <c r="G6557" s="5"/>
      <c r="H6557" s="5"/>
      <c r="I6557" s="5"/>
      <c r="J6557" s="5"/>
      <c r="K6557" s="5"/>
      <c r="L6557" s="5"/>
      <c r="M6557" s="5"/>
      <c r="N6557" s="5"/>
      <c r="O6557" s="5"/>
      <c r="P6557" s="5"/>
      <c r="Q6557" s="5"/>
    </row>
    <row r="6558" spans="5:17" x14ac:dyDescent="0.2">
      <c r="E6558" s="5"/>
      <c r="F6558" s="5"/>
      <c r="G6558" s="5"/>
      <c r="H6558" s="5"/>
      <c r="I6558" s="5"/>
      <c r="J6558" s="5"/>
      <c r="K6558" s="5"/>
      <c r="L6558" s="5"/>
      <c r="M6558" s="5"/>
      <c r="N6558" s="5"/>
      <c r="O6558" s="5"/>
      <c r="P6558" s="5"/>
      <c r="Q6558" s="5"/>
    </row>
    <row r="6559" spans="5:17" x14ac:dyDescent="0.2">
      <c r="E6559" s="5"/>
      <c r="F6559" s="5"/>
      <c r="G6559" s="5"/>
      <c r="H6559" s="5"/>
      <c r="I6559" s="5"/>
      <c r="J6559" s="5"/>
      <c r="K6559" s="5"/>
      <c r="L6559" s="5"/>
      <c r="M6559" s="5"/>
      <c r="N6559" s="5"/>
      <c r="O6559" s="5"/>
      <c r="P6559" s="5"/>
      <c r="Q6559" s="5"/>
    </row>
    <row r="6560" spans="5:17" x14ac:dyDescent="0.2">
      <c r="E6560" s="5"/>
      <c r="F6560" s="5"/>
      <c r="G6560" s="5"/>
      <c r="H6560" s="5"/>
      <c r="I6560" s="5"/>
      <c r="J6560" s="5"/>
      <c r="K6560" s="5"/>
      <c r="L6560" s="5"/>
      <c r="M6560" s="5"/>
      <c r="N6560" s="5"/>
      <c r="O6560" s="5"/>
      <c r="P6560" s="5"/>
      <c r="Q6560" s="5"/>
    </row>
    <row r="6561" spans="5:17" x14ac:dyDescent="0.2">
      <c r="E6561" s="5"/>
      <c r="F6561" s="5"/>
      <c r="G6561" s="5"/>
      <c r="H6561" s="5"/>
      <c r="I6561" s="5"/>
      <c r="J6561" s="5"/>
      <c r="K6561" s="5"/>
      <c r="L6561" s="5"/>
      <c r="M6561" s="5"/>
      <c r="N6561" s="5"/>
      <c r="O6561" s="5"/>
      <c r="P6561" s="5"/>
      <c r="Q6561" s="5"/>
    </row>
    <row r="6562" spans="5:17" x14ac:dyDescent="0.2">
      <c r="E6562" s="5"/>
      <c r="F6562" s="5"/>
      <c r="G6562" s="5"/>
      <c r="H6562" s="5"/>
      <c r="I6562" s="5"/>
      <c r="J6562" s="5"/>
      <c r="K6562" s="5"/>
      <c r="L6562" s="5"/>
      <c r="M6562" s="5"/>
      <c r="N6562" s="5"/>
      <c r="O6562" s="5"/>
      <c r="P6562" s="5"/>
      <c r="Q6562" s="5"/>
    </row>
    <row r="6563" spans="5:17" x14ac:dyDescent="0.2">
      <c r="E6563" s="5"/>
      <c r="F6563" s="5"/>
      <c r="G6563" s="5"/>
      <c r="H6563" s="5"/>
      <c r="I6563" s="5"/>
      <c r="J6563" s="5"/>
      <c r="K6563" s="5"/>
      <c r="L6563" s="5"/>
      <c r="M6563" s="5"/>
      <c r="N6563" s="5"/>
      <c r="O6563" s="5"/>
      <c r="P6563" s="5"/>
      <c r="Q6563" s="5"/>
    </row>
    <row r="6564" spans="5:17" x14ac:dyDescent="0.2">
      <c r="E6564" s="5"/>
      <c r="F6564" s="5"/>
      <c r="G6564" s="5"/>
      <c r="H6564" s="5"/>
      <c r="I6564" s="5"/>
      <c r="J6564" s="5"/>
      <c r="K6564" s="5"/>
      <c r="L6564" s="5"/>
      <c r="M6564" s="5"/>
      <c r="N6564" s="5"/>
      <c r="O6564" s="5"/>
      <c r="P6564" s="5"/>
      <c r="Q6564" s="5"/>
    </row>
    <row r="6565" spans="5:17" x14ac:dyDescent="0.2">
      <c r="E6565" s="5"/>
      <c r="F6565" s="5"/>
      <c r="G6565" s="5"/>
      <c r="H6565" s="5"/>
      <c r="I6565" s="5"/>
      <c r="J6565" s="5"/>
      <c r="K6565" s="5"/>
      <c r="L6565" s="5"/>
      <c r="M6565" s="5"/>
      <c r="N6565" s="5"/>
      <c r="O6565" s="5"/>
      <c r="P6565" s="5"/>
      <c r="Q6565" s="5"/>
    </row>
    <row r="6566" spans="5:17" x14ac:dyDescent="0.2">
      <c r="E6566" s="5"/>
      <c r="F6566" s="5"/>
      <c r="G6566" s="5"/>
      <c r="H6566" s="5"/>
      <c r="I6566" s="5"/>
      <c r="J6566" s="5"/>
      <c r="K6566" s="5"/>
      <c r="L6566" s="5"/>
      <c r="M6566" s="5"/>
      <c r="N6566" s="5"/>
      <c r="O6566" s="5"/>
      <c r="P6566" s="5"/>
      <c r="Q6566" s="5"/>
    </row>
    <row r="6567" spans="5:17" x14ac:dyDescent="0.2">
      <c r="E6567" s="5"/>
      <c r="F6567" s="5"/>
      <c r="G6567" s="5"/>
      <c r="H6567" s="5"/>
      <c r="I6567" s="5"/>
      <c r="J6567" s="5"/>
      <c r="K6567" s="5"/>
      <c r="L6567" s="5"/>
      <c r="M6567" s="5"/>
      <c r="N6567" s="5"/>
      <c r="O6567" s="5"/>
      <c r="P6567" s="5"/>
      <c r="Q6567" s="5"/>
    </row>
    <row r="6568" spans="5:17" x14ac:dyDescent="0.2">
      <c r="E6568" s="5"/>
      <c r="F6568" s="5"/>
      <c r="G6568" s="5"/>
      <c r="H6568" s="5"/>
      <c r="I6568" s="5"/>
      <c r="J6568" s="5"/>
      <c r="K6568" s="5"/>
      <c r="L6568" s="5"/>
      <c r="M6568" s="5"/>
      <c r="N6568" s="5"/>
      <c r="O6568" s="5"/>
      <c r="P6568" s="5"/>
      <c r="Q6568" s="5"/>
    </row>
    <row r="6569" spans="5:17" x14ac:dyDescent="0.2">
      <c r="E6569" s="5"/>
      <c r="F6569" s="5"/>
      <c r="G6569" s="5"/>
      <c r="H6569" s="5"/>
      <c r="I6569" s="5"/>
      <c r="J6569" s="5"/>
      <c r="K6569" s="5"/>
      <c r="L6569" s="5"/>
      <c r="M6569" s="5"/>
      <c r="N6569" s="5"/>
      <c r="O6569" s="5"/>
      <c r="P6569" s="5"/>
      <c r="Q6569" s="5"/>
    </row>
    <row r="6570" spans="5:17" x14ac:dyDescent="0.2">
      <c r="E6570" s="5"/>
      <c r="F6570" s="5"/>
      <c r="G6570" s="5"/>
      <c r="H6570" s="5"/>
      <c r="I6570" s="5"/>
      <c r="J6570" s="5"/>
      <c r="K6570" s="5"/>
      <c r="L6570" s="5"/>
      <c r="M6570" s="5"/>
      <c r="N6570" s="5"/>
      <c r="O6570" s="5"/>
      <c r="P6570" s="5"/>
      <c r="Q6570" s="5"/>
    </row>
    <row r="6571" spans="5:17" x14ac:dyDescent="0.2">
      <c r="E6571" s="5"/>
      <c r="F6571" s="5"/>
      <c r="G6571" s="5"/>
      <c r="H6571" s="5"/>
      <c r="I6571" s="5"/>
      <c r="J6571" s="5"/>
      <c r="K6571" s="5"/>
      <c r="L6571" s="5"/>
      <c r="M6571" s="5"/>
      <c r="N6571" s="5"/>
      <c r="O6571" s="5"/>
      <c r="P6571" s="5"/>
      <c r="Q6571" s="5"/>
    </row>
    <row r="6572" spans="5:17" x14ac:dyDescent="0.2">
      <c r="E6572" s="5"/>
      <c r="F6572" s="5"/>
      <c r="G6572" s="5"/>
      <c r="H6572" s="5"/>
      <c r="I6572" s="5"/>
      <c r="J6572" s="5"/>
      <c r="K6572" s="5"/>
      <c r="L6572" s="5"/>
      <c r="M6572" s="5"/>
      <c r="N6572" s="5"/>
      <c r="O6572" s="5"/>
      <c r="P6572" s="5"/>
      <c r="Q6572" s="5"/>
    </row>
    <row r="6573" spans="5:17" x14ac:dyDescent="0.2">
      <c r="E6573" s="5"/>
      <c r="F6573" s="5"/>
      <c r="G6573" s="5"/>
      <c r="H6573" s="5"/>
      <c r="I6573" s="5"/>
      <c r="J6573" s="5"/>
      <c r="K6573" s="5"/>
      <c r="L6573" s="5"/>
      <c r="M6573" s="5"/>
      <c r="N6573" s="5"/>
      <c r="O6573" s="5"/>
      <c r="P6573" s="5"/>
      <c r="Q6573" s="5"/>
    </row>
    <row r="6574" spans="5:17" x14ac:dyDescent="0.2">
      <c r="E6574" s="5"/>
      <c r="F6574" s="5"/>
      <c r="G6574" s="5"/>
      <c r="H6574" s="5"/>
      <c r="I6574" s="5"/>
      <c r="J6574" s="5"/>
      <c r="K6574" s="5"/>
      <c r="L6574" s="5"/>
      <c r="M6574" s="5"/>
      <c r="N6574" s="5"/>
      <c r="O6574" s="5"/>
      <c r="P6574" s="5"/>
      <c r="Q6574" s="5"/>
    </row>
    <row r="6575" spans="5:17" x14ac:dyDescent="0.2">
      <c r="E6575" s="5"/>
      <c r="F6575" s="5"/>
      <c r="G6575" s="5"/>
      <c r="H6575" s="5"/>
      <c r="I6575" s="5"/>
      <c r="J6575" s="5"/>
      <c r="K6575" s="5"/>
      <c r="L6575" s="5"/>
      <c r="M6575" s="5"/>
      <c r="N6575" s="5"/>
      <c r="O6575" s="5"/>
      <c r="P6575" s="5"/>
      <c r="Q6575" s="5"/>
    </row>
    <row r="6576" spans="5:17" x14ac:dyDescent="0.2">
      <c r="E6576" s="5"/>
      <c r="F6576" s="5"/>
      <c r="G6576" s="5"/>
      <c r="H6576" s="5"/>
      <c r="I6576" s="5"/>
      <c r="J6576" s="5"/>
      <c r="K6576" s="5"/>
      <c r="L6576" s="5"/>
      <c r="M6576" s="5"/>
      <c r="N6576" s="5"/>
      <c r="O6576" s="5"/>
      <c r="P6576" s="5"/>
      <c r="Q6576" s="5"/>
    </row>
    <row r="6577" spans="5:17" x14ac:dyDescent="0.2">
      <c r="E6577" s="5"/>
      <c r="F6577" s="5"/>
      <c r="G6577" s="5"/>
      <c r="H6577" s="5"/>
      <c r="I6577" s="5"/>
      <c r="J6577" s="5"/>
      <c r="K6577" s="5"/>
      <c r="L6577" s="5"/>
      <c r="M6577" s="5"/>
      <c r="N6577" s="5"/>
      <c r="O6577" s="5"/>
      <c r="P6577" s="5"/>
      <c r="Q6577" s="5"/>
    </row>
    <row r="6578" spans="5:17" x14ac:dyDescent="0.2">
      <c r="E6578" s="5"/>
      <c r="F6578" s="5"/>
      <c r="G6578" s="5"/>
      <c r="H6578" s="5"/>
      <c r="I6578" s="5"/>
      <c r="J6578" s="5"/>
      <c r="K6578" s="5"/>
      <c r="L6578" s="5"/>
      <c r="M6578" s="5"/>
      <c r="N6578" s="5"/>
      <c r="O6578" s="5"/>
      <c r="P6578" s="5"/>
      <c r="Q6578" s="5"/>
    </row>
    <row r="6579" spans="5:17" x14ac:dyDescent="0.2">
      <c r="E6579" s="5"/>
      <c r="F6579" s="5"/>
      <c r="G6579" s="5"/>
      <c r="H6579" s="5"/>
      <c r="I6579" s="5"/>
      <c r="J6579" s="5"/>
      <c r="K6579" s="5"/>
      <c r="L6579" s="5"/>
      <c r="M6579" s="5"/>
      <c r="N6579" s="5"/>
      <c r="O6579" s="5"/>
      <c r="P6579" s="5"/>
      <c r="Q6579" s="5"/>
    </row>
    <row r="6580" spans="5:17" x14ac:dyDescent="0.2">
      <c r="E6580" s="5"/>
      <c r="F6580" s="5"/>
      <c r="G6580" s="5"/>
      <c r="H6580" s="5"/>
      <c r="I6580" s="5"/>
      <c r="J6580" s="5"/>
      <c r="K6580" s="5"/>
      <c r="L6580" s="5"/>
      <c r="M6580" s="5"/>
      <c r="N6580" s="5"/>
      <c r="O6580" s="5"/>
      <c r="P6580" s="5"/>
      <c r="Q6580" s="5"/>
    </row>
    <row r="6581" spans="5:17" x14ac:dyDescent="0.2">
      <c r="E6581" s="5"/>
      <c r="F6581" s="5"/>
      <c r="G6581" s="5"/>
      <c r="H6581" s="5"/>
      <c r="I6581" s="5"/>
      <c r="J6581" s="5"/>
      <c r="K6581" s="5"/>
      <c r="L6581" s="5"/>
      <c r="M6581" s="5"/>
      <c r="N6581" s="5"/>
      <c r="O6581" s="5"/>
      <c r="P6581" s="5"/>
      <c r="Q6581" s="5"/>
    </row>
    <row r="6582" spans="5:17" x14ac:dyDescent="0.2">
      <c r="E6582" s="5"/>
      <c r="F6582" s="5"/>
      <c r="G6582" s="5"/>
      <c r="H6582" s="5"/>
      <c r="I6582" s="5"/>
      <c r="J6582" s="5"/>
      <c r="K6582" s="5"/>
      <c r="L6582" s="5"/>
      <c r="M6582" s="5"/>
      <c r="N6582" s="5"/>
      <c r="O6582" s="5"/>
      <c r="P6582" s="5"/>
      <c r="Q6582" s="5"/>
    </row>
    <row r="6583" spans="5:17" x14ac:dyDescent="0.2">
      <c r="E6583" s="5"/>
      <c r="F6583" s="5"/>
      <c r="G6583" s="5"/>
      <c r="H6583" s="5"/>
      <c r="I6583" s="5"/>
      <c r="J6583" s="5"/>
      <c r="K6583" s="5"/>
      <c r="L6583" s="5"/>
      <c r="M6583" s="5"/>
      <c r="N6583" s="5"/>
      <c r="O6583" s="5"/>
      <c r="P6583" s="5"/>
      <c r="Q6583" s="5"/>
    </row>
    <row r="6584" spans="5:17" x14ac:dyDescent="0.2">
      <c r="E6584" s="5"/>
      <c r="F6584" s="5"/>
      <c r="G6584" s="5"/>
      <c r="H6584" s="5"/>
      <c r="I6584" s="5"/>
      <c r="J6584" s="5"/>
      <c r="K6584" s="5"/>
      <c r="L6584" s="5"/>
      <c r="M6584" s="5"/>
      <c r="N6584" s="5"/>
      <c r="O6584" s="5"/>
      <c r="P6584" s="5"/>
      <c r="Q6584" s="5"/>
    </row>
    <row r="6585" spans="5:17" x14ac:dyDescent="0.2">
      <c r="E6585" s="5"/>
      <c r="F6585" s="5"/>
      <c r="G6585" s="5"/>
      <c r="H6585" s="5"/>
      <c r="I6585" s="5"/>
      <c r="J6585" s="5"/>
      <c r="K6585" s="5"/>
      <c r="L6585" s="5"/>
      <c r="M6585" s="5"/>
      <c r="N6585" s="5"/>
      <c r="O6585" s="5"/>
      <c r="P6585" s="5"/>
      <c r="Q6585" s="5"/>
    </row>
    <row r="6586" spans="5:17" x14ac:dyDescent="0.2">
      <c r="E6586" s="5"/>
      <c r="F6586" s="5"/>
      <c r="G6586" s="5"/>
      <c r="H6586" s="5"/>
      <c r="I6586" s="5"/>
      <c r="J6586" s="5"/>
      <c r="K6586" s="5"/>
      <c r="L6586" s="5"/>
      <c r="M6586" s="5"/>
      <c r="N6586" s="5"/>
      <c r="O6586" s="5"/>
      <c r="P6586" s="5"/>
      <c r="Q6586" s="5"/>
    </row>
    <row r="6587" spans="5:17" x14ac:dyDescent="0.2">
      <c r="E6587" s="5"/>
      <c r="F6587" s="5"/>
      <c r="G6587" s="5"/>
      <c r="H6587" s="5"/>
      <c r="I6587" s="5"/>
      <c r="J6587" s="5"/>
      <c r="K6587" s="5"/>
      <c r="L6587" s="5"/>
      <c r="M6587" s="5"/>
      <c r="N6587" s="5"/>
      <c r="O6587" s="5"/>
      <c r="P6587" s="5"/>
      <c r="Q6587" s="5"/>
    </row>
    <row r="6588" spans="5:17" x14ac:dyDescent="0.2">
      <c r="E6588" s="5"/>
      <c r="F6588" s="5"/>
      <c r="G6588" s="5"/>
      <c r="H6588" s="5"/>
      <c r="I6588" s="5"/>
      <c r="J6588" s="5"/>
      <c r="K6588" s="5"/>
      <c r="L6588" s="5"/>
      <c r="M6588" s="5"/>
      <c r="N6588" s="5"/>
      <c r="O6588" s="5"/>
      <c r="P6588" s="5"/>
      <c r="Q6588" s="5"/>
    </row>
    <row r="6589" spans="5:17" x14ac:dyDescent="0.2">
      <c r="E6589" s="5"/>
      <c r="F6589" s="5"/>
      <c r="G6589" s="5"/>
      <c r="H6589" s="5"/>
      <c r="I6589" s="5"/>
      <c r="J6589" s="5"/>
      <c r="K6589" s="5"/>
      <c r="L6589" s="5"/>
      <c r="M6589" s="5"/>
      <c r="N6589" s="5"/>
      <c r="O6589" s="5"/>
      <c r="P6589" s="5"/>
      <c r="Q6589" s="5"/>
    </row>
    <row r="6590" spans="5:17" x14ac:dyDescent="0.2">
      <c r="E6590" s="5"/>
      <c r="F6590" s="5"/>
      <c r="G6590" s="5"/>
      <c r="H6590" s="5"/>
      <c r="I6590" s="5"/>
      <c r="J6590" s="5"/>
      <c r="K6590" s="5"/>
      <c r="L6590" s="5"/>
      <c r="M6590" s="5"/>
      <c r="N6590" s="5"/>
      <c r="O6590" s="5"/>
      <c r="P6590" s="5"/>
      <c r="Q6590" s="5"/>
    </row>
    <row r="6591" spans="5:17" x14ac:dyDescent="0.2">
      <c r="E6591" s="5"/>
      <c r="F6591" s="5"/>
      <c r="G6591" s="5"/>
      <c r="H6591" s="5"/>
      <c r="I6591" s="5"/>
      <c r="J6591" s="5"/>
      <c r="K6591" s="5"/>
      <c r="L6591" s="5"/>
      <c r="M6591" s="5"/>
      <c r="N6591" s="5"/>
      <c r="O6591" s="5"/>
      <c r="P6591" s="5"/>
      <c r="Q6591" s="5"/>
    </row>
    <row r="6592" spans="5:17" x14ac:dyDescent="0.2">
      <c r="E6592" s="5"/>
      <c r="F6592" s="5"/>
      <c r="G6592" s="5"/>
      <c r="H6592" s="5"/>
      <c r="I6592" s="5"/>
      <c r="J6592" s="5"/>
      <c r="K6592" s="5"/>
      <c r="L6592" s="5"/>
      <c r="M6592" s="5"/>
      <c r="N6592" s="5"/>
      <c r="O6592" s="5"/>
      <c r="P6592" s="5"/>
      <c r="Q6592" s="5"/>
    </row>
    <row r="6593" spans="5:17" x14ac:dyDescent="0.2">
      <c r="E6593" s="5"/>
      <c r="F6593" s="5"/>
      <c r="G6593" s="5"/>
      <c r="H6593" s="5"/>
      <c r="I6593" s="5"/>
      <c r="J6593" s="5"/>
      <c r="K6593" s="5"/>
      <c r="L6593" s="5"/>
      <c r="M6593" s="5"/>
      <c r="N6593" s="5"/>
      <c r="O6593" s="5"/>
      <c r="P6593" s="5"/>
      <c r="Q6593" s="5"/>
    </row>
    <row r="6594" spans="5:17" x14ac:dyDescent="0.2">
      <c r="E6594" s="5"/>
      <c r="F6594" s="5"/>
      <c r="G6594" s="5"/>
      <c r="H6594" s="5"/>
      <c r="I6594" s="5"/>
      <c r="J6594" s="5"/>
      <c r="K6594" s="5"/>
      <c r="L6594" s="5"/>
      <c r="M6594" s="5"/>
      <c r="N6594" s="5"/>
      <c r="O6594" s="5"/>
      <c r="P6594" s="5"/>
      <c r="Q6594" s="5"/>
    </row>
    <row r="6595" spans="5:17" x14ac:dyDescent="0.2">
      <c r="E6595" s="5"/>
      <c r="F6595" s="5"/>
      <c r="G6595" s="5"/>
      <c r="H6595" s="5"/>
      <c r="I6595" s="5"/>
      <c r="J6595" s="5"/>
      <c r="K6595" s="5"/>
      <c r="L6595" s="5"/>
      <c r="M6595" s="5"/>
      <c r="N6595" s="5"/>
      <c r="O6595" s="5"/>
      <c r="P6595" s="5"/>
      <c r="Q6595" s="5"/>
    </row>
    <row r="6596" spans="5:17" x14ac:dyDescent="0.2">
      <c r="E6596" s="5"/>
      <c r="F6596" s="5"/>
      <c r="G6596" s="5"/>
      <c r="H6596" s="5"/>
      <c r="I6596" s="5"/>
      <c r="J6596" s="5"/>
      <c r="K6596" s="5"/>
      <c r="L6596" s="5"/>
      <c r="M6596" s="5"/>
      <c r="N6596" s="5"/>
      <c r="O6596" s="5"/>
      <c r="P6596" s="5"/>
      <c r="Q6596" s="5"/>
    </row>
    <row r="6597" spans="5:17" x14ac:dyDescent="0.2">
      <c r="E6597" s="5"/>
      <c r="F6597" s="5"/>
      <c r="G6597" s="5"/>
      <c r="H6597" s="5"/>
      <c r="I6597" s="5"/>
      <c r="J6597" s="5"/>
      <c r="K6597" s="5"/>
      <c r="L6597" s="5"/>
      <c r="M6597" s="5"/>
      <c r="N6597" s="5"/>
      <c r="O6597" s="5"/>
      <c r="P6597" s="5"/>
      <c r="Q6597" s="5"/>
    </row>
    <row r="6598" spans="5:17" x14ac:dyDescent="0.2">
      <c r="E6598" s="5"/>
      <c r="F6598" s="5"/>
      <c r="G6598" s="5"/>
      <c r="H6598" s="5"/>
      <c r="I6598" s="5"/>
      <c r="J6598" s="5"/>
      <c r="K6598" s="5"/>
      <c r="L6598" s="5"/>
      <c r="M6598" s="5"/>
      <c r="N6598" s="5"/>
      <c r="O6598" s="5"/>
      <c r="P6598" s="5"/>
      <c r="Q6598" s="5"/>
    </row>
    <row r="6599" spans="5:17" x14ac:dyDescent="0.2">
      <c r="E6599" s="5"/>
      <c r="F6599" s="5"/>
      <c r="G6599" s="5"/>
      <c r="H6599" s="5"/>
      <c r="I6599" s="5"/>
      <c r="J6599" s="5"/>
      <c r="K6599" s="5"/>
      <c r="L6599" s="5"/>
      <c r="M6599" s="5"/>
      <c r="N6599" s="5"/>
      <c r="O6599" s="5"/>
      <c r="P6599" s="5"/>
      <c r="Q6599" s="5"/>
    </row>
    <row r="6600" spans="5:17" x14ac:dyDescent="0.2">
      <c r="E6600" s="5"/>
      <c r="F6600" s="5"/>
      <c r="G6600" s="5"/>
      <c r="H6600" s="5"/>
      <c r="I6600" s="5"/>
      <c r="J6600" s="5"/>
      <c r="K6600" s="5"/>
      <c r="L6600" s="5"/>
      <c r="M6600" s="5"/>
      <c r="N6600" s="5"/>
      <c r="O6600" s="5"/>
      <c r="P6600" s="5"/>
      <c r="Q6600" s="5"/>
    </row>
    <row r="6601" spans="5:17" x14ac:dyDescent="0.2">
      <c r="E6601" s="5"/>
      <c r="F6601" s="5"/>
      <c r="G6601" s="5"/>
      <c r="H6601" s="5"/>
      <c r="I6601" s="5"/>
      <c r="J6601" s="5"/>
      <c r="K6601" s="5"/>
      <c r="L6601" s="5"/>
      <c r="M6601" s="5"/>
      <c r="N6601" s="5"/>
      <c r="O6601" s="5"/>
      <c r="P6601" s="5"/>
      <c r="Q6601" s="5"/>
    </row>
    <row r="6602" spans="5:17" x14ac:dyDescent="0.2">
      <c r="E6602" s="5"/>
      <c r="F6602" s="5"/>
      <c r="G6602" s="5"/>
      <c r="H6602" s="5"/>
      <c r="I6602" s="5"/>
      <c r="J6602" s="5"/>
      <c r="K6602" s="5"/>
      <c r="L6602" s="5"/>
      <c r="M6602" s="5"/>
      <c r="N6602" s="5"/>
      <c r="O6602" s="5"/>
      <c r="P6602" s="5"/>
      <c r="Q6602" s="5"/>
    </row>
    <row r="6603" spans="5:17" x14ac:dyDescent="0.2">
      <c r="E6603" s="5"/>
      <c r="F6603" s="5"/>
      <c r="G6603" s="5"/>
      <c r="H6603" s="5"/>
      <c r="I6603" s="5"/>
      <c r="J6603" s="5"/>
      <c r="K6603" s="5"/>
      <c r="L6603" s="5"/>
      <c r="M6603" s="5"/>
      <c r="N6603" s="5"/>
      <c r="O6603" s="5"/>
      <c r="P6603" s="5"/>
      <c r="Q6603" s="5"/>
    </row>
    <row r="6604" spans="5:17" x14ac:dyDescent="0.2">
      <c r="E6604" s="5"/>
      <c r="F6604" s="5"/>
      <c r="G6604" s="5"/>
      <c r="H6604" s="5"/>
      <c r="I6604" s="5"/>
      <c r="J6604" s="5"/>
      <c r="K6604" s="5"/>
      <c r="L6604" s="5"/>
      <c r="M6604" s="5"/>
      <c r="N6604" s="5"/>
      <c r="O6604" s="5"/>
      <c r="P6604" s="5"/>
      <c r="Q6604" s="5"/>
    </row>
    <row r="6605" spans="5:17" x14ac:dyDescent="0.2">
      <c r="E6605" s="5"/>
      <c r="F6605" s="5"/>
      <c r="G6605" s="5"/>
      <c r="H6605" s="5"/>
      <c r="I6605" s="5"/>
      <c r="J6605" s="5"/>
      <c r="K6605" s="5"/>
      <c r="L6605" s="5"/>
      <c r="M6605" s="5"/>
      <c r="N6605" s="5"/>
      <c r="O6605" s="5"/>
      <c r="P6605" s="5"/>
      <c r="Q6605" s="5"/>
    </row>
    <row r="6606" spans="5:17" x14ac:dyDescent="0.2">
      <c r="E6606" s="5"/>
      <c r="F6606" s="5"/>
      <c r="G6606" s="5"/>
      <c r="H6606" s="5"/>
      <c r="I6606" s="5"/>
      <c r="J6606" s="5"/>
      <c r="K6606" s="5"/>
      <c r="L6606" s="5"/>
      <c r="M6606" s="5"/>
      <c r="N6606" s="5"/>
      <c r="O6606" s="5"/>
      <c r="P6606" s="5"/>
      <c r="Q6606" s="5"/>
    </row>
    <row r="6607" spans="5:17" x14ac:dyDescent="0.2">
      <c r="E6607" s="5"/>
      <c r="F6607" s="5"/>
      <c r="G6607" s="5"/>
      <c r="H6607" s="5"/>
      <c r="I6607" s="5"/>
      <c r="J6607" s="5"/>
      <c r="K6607" s="5"/>
      <c r="L6607" s="5"/>
      <c r="M6607" s="5"/>
      <c r="N6607" s="5"/>
      <c r="O6607" s="5"/>
      <c r="P6607" s="5"/>
      <c r="Q6607" s="5"/>
    </row>
    <row r="6608" spans="5:17" x14ac:dyDescent="0.2">
      <c r="E6608" s="5"/>
      <c r="F6608" s="5"/>
      <c r="G6608" s="5"/>
      <c r="H6608" s="5"/>
      <c r="I6608" s="5"/>
      <c r="J6608" s="5"/>
      <c r="K6608" s="5"/>
      <c r="L6608" s="5"/>
      <c r="M6608" s="5"/>
      <c r="N6608" s="5"/>
      <c r="O6608" s="5"/>
      <c r="P6608" s="5"/>
      <c r="Q6608" s="5"/>
    </row>
    <row r="6609" spans="5:17" x14ac:dyDescent="0.2">
      <c r="E6609" s="5"/>
      <c r="F6609" s="5"/>
      <c r="G6609" s="5"/>
      <c r="H6609" s="5"/>
      <c r="I6609" s="5"/>
      <c r="J6609" s="5"/>
      <c r="K6609" s="5"/>
      <c r="L6609" s="5"/>
      <c r="M6609" s="5"/>
      <c r="N6609" s="5"/>
      <c r="O6609" s="5"/>
      <c r="P6609" s="5"/>
      <c r="Q6609" s="5"/>
    </row>
    <row r="6610" spans="5:17" x14ac:dyDescent="0.2">
      <c r="E6610" s="5"/>
      <c r="F6610" s="5"/>
      <c r="G6610" s="5"/>
      <c r="H6610" s="5"/>
      <c r="I6610" s="5"/>
      <c r="J6610" s="5"/>
      <c r="K6610" s="5"/>
      <c r="L6610" s="5"/>
      <c r="M6610" s="5"/>
      <c r="N6610" s="5"/>
      <c r="O6610" s="5"/>
      <c r="P6610" s="5"/>
      <c r="Q6610" s="5"/>
    </row>
    <row r="6611" spans="5:17" x14ac:dyDescent="0.2">
      <c r="E6611" s="5"/>
      <c r="F6611" s="5"/>
      <c r="G6611" s="5"/>
      <c r="H6611" s="5"/>
      <c r="I6611" s="5"/>
      <c r="J6611" s="5"/>
      <c r="K6611" s="5"/>
      <c r="L6611" s="5"/>
      <c r="M6611" s="5"/>
      <c r="N6611" s="5"/>
      <c r="O6611" s="5"/>
      <c r="P6611" s="5"/>
      <c r="Q6611" s="5"/>
    </row>
    <row r="6612" spans="5:17" x14ac:dyDescent="0.2">
      <c r="E6612" s="5"/>
      <c r="F6612" s="5"/>
      <c r="G6612" s="5"/>
      <c r="H6612" s="5"/>
      <c r="I6612" s="5"/>
      <c r="J6612" s="5"/>
      <c r="K6612" s="5"/>
      <c r="L6612" s="5"/>
      <c r="M6612" s="5"/>
      <c r="N6612" s="5"/>
      <c r="O6612" s="5"/>
      <c r="P6612" s="5"/>
      <c r="Q6612" s="5"/>
    </row>
    <row r="6613" spans="5:17" x14ac:dyDescent="0.2">
      <c r="E6613" s="5"/>
      <c r="F6613" s="5"/>
      <c r="G6613" s="5"/>
      <c r="H6613" s="5"/>
      <c r="I6613" s="5"/>
      <c r="J6613" s="5"/>
      <c r="K6613" s="5"/>
      <c r="L6613" s="5"/>
      <c r="M6613" s="5"/>
      <c r="N6613" s="5"/>
      <c r="O6613" s="5"/>
      <c r="P6613" s="5"/>
      <c r="Q6613" s="5"/>
    </row>
    <row r="6614" spans="5:17" x14ac:dyDescent="0.2">
      <c r="E6614" s="5"/>
      <c r="F6614" s="5"/>
      <c r="G6614" s="5"/>
      <c r="H6614" s="5"/>
      <c r="I6614" s="5"/>
      <c r="J6614" s="5"/>
      <c r="K6614" s="5"/>
      <c r="L6614" s="5"/>
      <c r="M6614" s="5"/>
      <c r="N6614" s="5"/>
      <c r="O6614" s="5"/>
      <c r="P6614" s="5"/>
      <c r="Q6614" s="5"/>
    </row>
    <row r="6615" spans="5:17" x14ac:dyDescent="0.2">
      <c r="E6615" s="5"/>
      <c r="F6615" s="5"/>
      <c r="G6615" s="5"/>
      <c r="H6615" s="5"/>
      <c r="I6615" s="5"/>
      <c r="J6615" s="5"/>
      <c r="K6615" s="5"/>
      <c r="L6615" s="5"/>
      <c r="M6615" s="5"/>
      <c r="N6615" s="5"/>
      <c r="O6615" s="5"/>
      <c r="P6615" s="5"/>
      <c r="Q6615" s="5"/>
    </row>
    <row r="6616" spans="5:17" x14ac:dyDescent="0.2">
      <c r="E6616" s="5"/>
      <c r="F6616" s="5"/>
      <c r="G6616" s="5"/>
      <c r="H6616" s="5"/>
      <c r="I6616" s="5"/>
      <c r="J6616" s="5"/>
      <c r="K6616" s="5"/>
      <c r="L6616" s="5"/>
      <c r="M6616" s="5"/>
      <c r="N6616" s="5"/>
      <c r="O6616" s="5"/>
      <c r="P6616" s="5"/>
      <c r="Q6616" s="5"/>
    </row>
    <row r="6617" spans="5:17" x14ac:dyDescent="0.2">
      <c r="E6617" s="5"/>
      <c r="F6617" s="5"/>
      <c r="G6617" s="5"/>
      <c r="H6617" s="5"/>
      <c r="I6617" s="5"/>
      <c r="J6617" s="5"/>
      <c r="K6617" s="5"/>
      <c r="L6617" s="5"/>
      <c r="M6617" s="5"/>
      <c r="N6617" s="5"/>
      <c r="O6617" s="5"/>
      <c r="P6617" s="5"/>
      <c r="Q6617" s="5"/>
    </row>
    <row r="6618" spans="5:17" x14ac:dyDescent="0.2">
      <c r="E6618" s="5"/>
      <c r="F6618" s="5"/>
      <c r="G6618" s="5"/>
      <c r="H6618" s="5"/>
      <c r="I6618" s="5"/>
      <c r="J6618" s="5"/>
      <c r="K6618" s="5"/>
      <c r="L6618" s="5"/>
      <c r="M6618" s="5"/>
      <c r="N6618" s="5"/>
      <c r="O6618" s="5"/>
      <c r="P6618" s="5"/>
      <c r="Q6618" s="5"/>
    </row>
    <row r="6619" spans="5:17" x14ac:dyDescent="0.2">
      <c r="E6619" s="5"/>
      <c r="F6619" s="5"/>
      <c r="G6619" s="5"/>
      <c r="H6619" s="5"/>
      <c r="I6619" s="5"/>
      <c r="J6619" s="5"/>
      <c r="K6619" s="5"/>
      <c r="L6619" s="5"/>
      <c r="M6619" s="5"/>
      <c r="N6619" s="5"/>
      <c r="O6619" s="5"/>
      <c r="P6619" s="5"/>
      <c r="Q6619" s="5"/>
    </row>
    <row r="6620" spans="5:17" x14ac:dyDescent="0.2">
      <c r="E6620" s="5"/>
      <c r="F6620" s="5"/>
      <c r="G6620" s="5"/>
      <c r="H6620" s="5"/>
      <c r="I6620" s="5"/>
      <c r="J6620" s="5"/>
      <c r="K6620" s="5"/>
      <c r="L6620" s="5"/>
      <c r="M6620" s="5"/>
      <c r="N6620" s="5"/>
      <c r="O6620" s="5"/>
      <c r="P6620" s="5"/>
      <c r="Q6620" s="5"/>
    </row>
    <row r="6621" spans="5:17" x14ac:dyDescent="0.2">
      <c r="E6621" s="5"/>
      <c r="F6621" s="5"/>
      <c r="G6621" s="5"/>
      <c r="H6621" s="5"/>
      <c r="I6621" s="5"/>
      <c r="J6621" s="5"/>
      <c r="K6621" s="5"/>
      <c r="L6621" s="5"/>
      <c r="M6621" s="5"/>
      <c r="N6621" s="5"/>
      <c r="O6621" s="5"/>
      <c r="P6621" s="5"/>
      <c r="Q6621" s="5"/>
    </row>
    <row r="6622" spans="5:17" x14ac:dyDescent="0.2">
      <c r="E6622" s="5"/>
      <c r="F6622" s="5"/>
      <c r="G6622" s="5"/>
      <c r="H6622" s="5"/>
      <c r="I6622" s="5"/>
      <c r="J6622" s="5"/>
      <c r="K6622" s="5"/>
      <c r="L6622" s="5"/>
      <c r="M6622" s="5"/>
      <c r="N6622" s="5"/>
      <c r="O6622" s="5"/>
      <c r="P6622" s="5"/>
      <c r="Q6622" s="5"/>
    </row>
    <row r="6623" spans="5:17" x14ac:dyDescent="0.2">
      <c r="E6623" s="5"/>
      <c r="F6623" s="5"/>
      <c r="G6623" s="5"/>
      <c r="H6623" s="5"/>
      <c r="I6623" s="5"/>
      <c r="J6623" s="5"/>
      <c r="K6623" s="5"/>
      <c r="L6623" s="5"/>
      <c r="M6623" s="5"/>
      <c r="N6623" s="5"/>
      <c r="O6623" s="5"/>
      <c r="P6623" s="5"/>
      <c r="Q6623" s="5"/>
    </row>
    <row r="6624" spans="5:17" x14ac:dyDescent="0.2">
      <c r="E6624" s="5"/>
      <c r="F6624" s="5"/>
      <c r="G6624" s="5"/>
      <c r="H6624" s="5"/>
      <c r="I6624" s="5"/>
      <c r="J6624" s="5"/>
      <c r="K6624" s="5"/>
      <c r="L6624" s="5"/>
      <c r="M6624" s="5"/>
      <c r="N6624" s="5"/>
      <c r="O6624" s="5"/>
      <c r="P6624" s="5"/>
      <c r="Q6624" s="5"/>
    </row>
    <row r="6625" spans="5:17" x14ac:dyDescent="0.2">
      <c r="E6625" s="5"/>
      <c r="F6625" s="5"/>
      <c r="G6625" s="5"/>
      <c r="H6625" s="5"/>
      <c r="I6625" s="5"/>
      <c r="J6625" s="5"/>
      <c r="K6625" s="5"/>
      <c r="L6625" s="5"/>
      <c r="M6625" s="5"/>
      <c r="N6625" s="5"/>
      <c r="O6625" s="5"/>
      <c r="P6625" s="5"/>
      <c r="Q6625" s="5"/>
    </row>
    <row r="6626" spans="5:17" x14ac:dyDescent="0.2">
      <c r="E6626" s="5"/>
      <c r="F6626" s="5"/>
      <c r="G6626" s="5"/>
      <c r="H6626" s="5"/>
      <c r="I6626" s="5"/>
      <c r="J6626" s="5"/>
      <c r="K6626" s="5"/>
      <c r="L6626" s="5"/>
      <c r="M6626" s="5"/>
      <c r="N6626" s="5"/>
      <c r="O6626" s="5"/>
      <c r="P6626" s="5"/>
      <c r="Q6626" s="5"/>
    </row>
    <row r="6627" spans="5:17" x14ac:dyDescent="0.2">
      <c r="E6627" s="5"/>
      <c r="F6627" s="5"/>
      <c r="G6627" s="5"/>
      <c r="H6627" s="5"/>
      <c r="I6627" s="5"/>
      <c r="J6627" s="5"/>
      <c r="K6627" s="5"/>
      <c r="L6627" s="5"/>
      <c r="M6627" s="5"/>
      <c r="N6627" s="5"/>
      <c r="O6627" s="5"/>
      <c r="P6627" s="5"/>
      <c r="Q6627" s="5"/>
    </row>
    <row r="6628" spans="5:17" x14ac:dyDescent="0.2">
      <c r="E6628" s="5"/>
      <c r="F6628" s="5"/>
      <c r="G6628" s="5"/>
      <c r="H6628" s="5"/>
      <c r="I6628" s="5"/>
      <c r="J6628" s="5"/>
      <c r="K6628" s="5"/>
      <c r="L6628" s="5"/>
      <c r="M6628" s="5"/>
      <c r="N6628" s="5"/>
      <c r="O6628" s="5"/>
      <c r="P6628" s="5"/>
      <c r="Q6628" s="5"/>
    </row>
    <row r="6629" spans="5:17" x14ac:dyDescent="0.2">
      <c r="E6629" s="5"/>
      <c r="F6629" s="5"/>
      <c r="G6629" s="5"/>
      <c r="H6629" s="5"/>
      <c r="I6629" s="5"/>
      <c r="J6629" s="5"/>
      <c r="K6629" s="5"/>
      <c r="L6629" s="5"/>
      <c r="M6629" s="5"/>
      <c r="N6629" s="5"/>
      <c r="O6629" s="5"/>
      <c r="P6629" s="5"/>
      <c r="Q6629" s="5"/>
    </row>
    <row r="6630" spans="5:17" x14ac:dyDescent="0.2">
      <c r="E6630" s="5"/>
      <c r="F6630" s="5"/>
      <c r="G6630" s="5"/>
      <c r="H6630" s="5"/>
      <c r="I6630" s="5"/>
      <c r="J6630" s="5"/>
      <c r="K6630" s="5"/>
      <c r="L6630" s="5"/>
      <c r="M6630" s="5"/>
      <c r="N6630" s="5"/>
      <c r="O6630" s="5"/>
      <c r="P6630" s="5"/>
      <c r="Q6630" s="5"/>
    </row>
    <row r="6631" spans="5:17" x14ac:dyDescent="0.2">
      <c r="E6631" s="5"/>
      <c r="F6631" s="5"/>
      <c r="G6631" s="5"/>
      <c r="H6631" s="5"/>
      <c r="I6631" s="5"/>
      <c r="J6631" s="5"/>
      <c r="K6631" s="5"/>
      <c r="L6631" s="5"/>
      <c r="M6631" s="5"/>
      <c r="N6631" s="5"/>
      <c r="O6631" s="5"/>
      <c r="P6631" s="5"/>
      <c r="Q6631" s="5"/>
    </row>
    <row r="6632" spans="5:17" x14ac:dyDescent="0.2">
      <c r="E6632" s="5"/>
      <c r="F6632" s="5"/>
      <c r="G6632" s="5"/>
      <c r="H6632" s="5"/>
      <c r="I6632" s="5"/>
      <c r="J6632" s="5"/>
      <c r="K6632" s="5"/>
      <c r="L6632" s="5"/>
      <c r="M6632" s="5"/>
      <c r="N6632" s="5"/>
      <c r="O6632" s="5"/>
      <c r="P6632" s="5"/>
      <c r="Q6632" s="5"/>
    </row>
    <row r="6633" spans="5:17" x14ac:dyDescent="0.2">
      <c r="E6633" s="5"/>
      <c r="F6633" s="5"/>
      <c r="G6633" s="5"/>
      <c r="H6633" s="5"/>
      <c r="I6633" s="5"/>
      <c r="J6633" s="5"/>
      <c r="K6633" s="5"/>
      <c r="L6633" s="5"/>
      <c r="M6633" s="5"/>
      <c r="N6633" s="5"/>
      <c r="O6633" s="5"/>
      <c r="P6633" s="5"/>
      <c r="Q6633" s="5"/>
    </row>
    <row r="6634" spans="5:17" x14ac:dyDescent="0.2">
      <c r="E6634" s="5"/>
      <c r="F6634" s="5"/>
      <c r="G6634" s="5"/>
      <c r="H6634" s="5"/>
      <c r="I6634" s="5"/>
      <c r="J6634" s="5"/>
      <c r="K6634" s="5"/>
      <c r="L6634" s="5"/>
      <c r="M6634" s="5"/>
      <c r="N6634" s="5"/>
      <c r="O6634" s="5"/>
      <c r="P6634" s="5"/>
      <c r="Q6634" s="5"/>
    </row>
    <row r="6635" spans="5:17" x14ac:dyDescent="0.2">
      <c r="E6635" s="5"/>
      <c r="F6635" s="5"/>
      <c r="G6635" s="5"/>
      <c r="H6635" s="5"/>
      <c r="I6635" s="5"/>
      <c r="J6635" s="5"/>
      <c r="K6635" s="5"/>
      <c r="L6635" s="5"/>
      <c r="M6635" s="5"/>
      <c r="N6635" s="5"/>
      <c r="O6635" s="5"/>
      <c r="P6635" s="5"/>
      <c r="Q6635" s="5"/>
    </row>
    <row r="6636" spans="5:17" x14ac:dyDescent="0.2">
      <c r="E6636" s="5"/>
      <c r="F6636" s="5"/>
      <c r="G6636" s="5"/>
      <c r="H6636" s="5"/>
      <c r="I6636" s="5"/>
      <c r="J6636" s="5"/>
      <c r="K6636" s="5"/>
      <c r="L6636" s="5"/>
      <c r="M6636" s="5"/>
      <c r="N6636" s="5"/>
      <c r="O6636" s="5"/>
      <c r="P6636" s="5"/>
      <c r="Q6636" s="5"/>
    </row>
    <row r="6637" spans="5:17" x14ac:dyDescent="0.2">
      <c r="E6637" s="5"/>
      <c r="F6637" s="5"/>
      <c r="G6637" s="5"/>
      <c r="H6637" s="5"/>
      <c r="I6637" s="5"/>
      <c r="J6637" s="5"/>
      <c r="K6637" s="5"/>
      <c r="L6637" s="5"/>
      <c r="M6637" s="5"/>
      <c r="N6637" s="5"/>
      <c r="O6637" s="5"/>
      <c r="P6637" s="5"/>
      <c r="Q6637" s="5"/>
    </row>
    <row r="6638" spans="5:17" x14ac:dyDescent="0.2">
      <c r="E6638" s="5"/>
      <c r="F6638" s="5"/>
      <c r="G6638" s="5"/>
      <c r="H6638" s="5"/>
      <c r="I6638" s="5"/>
      <c r="J6638" s="5"/>
      <c r="K6638" s="5"/>
      <c r="L6638" s="5"/>
      <c r="M6638" s="5"/>
      <c r="N6638" s="5"/>
      <c r="O6638" s="5"/>
      <c r="P6638" s="5"/>
      <c r="Q6638" s="5"/>
    </row>
    <row r="6639" spans="5:17" x14ac:dyDescent="0.2">
      <c r="E6639" s="5"/>
      <c r="F6639" s="5"/>
      <c r="G6639" s="5"/>
      <c r="H6639" s="5"/>
      <c r="I6639" s="5"/>
      <c r="J6639" s="5"/>
      <c r="K6639" s="5"/>
      <c r="L6639" s="5"/>
      <c r="M6639" s="5"/>
      <c r="N6639" s="5"/>
      <c r="O6639" s="5"/>
      <c r="P6639" s="5"/>
      <c r="Q6639" s="5"/>
    </row>
    <row r="6640" spans="5:17" x14ac:dyDescent="0.2">
      <c r="E6640" s="5"/>
      <c r="F6640" s="5"/>
      <c r="G6640" s="5"/>
      <c r="H6640" s="5"/>
      <c r="I6640" s="5"/>
      <c r="J6640" s="5"/>
      <c r="K6640" s="5"/>
      <c r="L6640" s="5"/>
      <c r="M6640" s="5"/>
      <c r="N6640" s="5"/>
      <c r="O6640" s="5"/>
      <c r="P6640" s="5"/>
      <c r="Q6640" s="5"/>
    </row>
    <row r="6641" spans="5:17" x14ac:dyDescent="0.2">
      <c r="E6641" s="5"/>
      <c r="F6641" s="5"/>
      <c r="G6641" s="5"/>
      <c r="H6641" s="5"/>
      <c r="I6641" s="5"/>
      <c r="J6641" s="5"/>
      <c r="K6641" s="5"/>
      <c r="L6641" s="5"/>
      <c r="M6641" s="5"/>
      <c r="N6641" s="5"/>
      <c r="O6641" s="5"/>
      <c r="P6641" s="5"/>
      <c r="Q6641" s="5"/>
    </row>
    <row r="6642" spans="5:17" x14ac:dyDescent="0.2">
      <c r="E6642" s="5"/>
      <c r="F6642" s="5"/>
      <c r="G6642" s="5"/>
      <c r="H6642" s="5"/>
      <c r="I6642" s="5"/>
      <c r="J6642" s="5"/>
      <c r="K6642" s="5"/>
      <c r="L6642" s="5"/>
      <c r="M6642" s="5"/>
      <c r="N6642" s="5"/>
      <c r="O6642" s="5"/>
      <c r="P6642" s="5"/>
      <c r="Q6642" s="5"/>
    </row>
    <row r="6643" spans="5:17" x14ac:dyDescent="0.2">
      <c r="E6643" s="5"/>
      <c r="F6643" s="5"/>
      <c r="G6643" s="5"/>
      <c r="H6643" s="5"/>
      <c r="I6643" s="5"/>
      <c r="J6643" s="5"/>
      <c r="K6643" s="5"/>
      <c r="L6643" s="5"/>
      <c r="M6643" s="5"/>
      <c r="N6643" s="5"/>
      <c r="O6643" s="5"/>
      <c r="P6643" s="5"/>
      <c r="Q6643" s="5"/>
    </row>
    <row r="6644" spans="5:17" x14ac:dyDescent="0.2">
      <c r="E6644" s="5"/>
      <c r="F6644" s="5"/>
      <c r="G6644" s="5"/>
      <c r="H6644" s="5"/>
      <c r="I6644" s="5"/>
      <c r="J6644" s="5"/>
      <c r="K6644" s="5"/>
      <c r="L6644" s="5"/>
      <c r="M6644" s="5"/>
      <c r="N6644" s="5"/>
      <c r="O6644" s="5"/>
      <c r="P6644" s="5"/>
      <c r="Q6644" s="5"/>
    </row>
    <row r="6645" spans="5:17" x14ac:dyDescent="0.2">
      <c r="E6645" s="5"/>
      <c r="F6645" s="5"/>
      <c r="G6645" s="5"/>
      <c r="H6645" s="5"/>
      <c r="I6645" s="5"/>
      <c r="J6645" s="5"/>
      <c r="K6645" s="5"/>
      <c r="L6645" s="5"/>
      <c r="M6645" s="5"/>
      <c r="N6645" s="5"/>
      <c r="O6645" s="5"/>
      <c r="P6645" s="5"/>
      <c r="Q6645" s="5"/>
    </row>
    <row r="6646" spans="5:17" x14ac:dyDescent="0.2">
      <c r="E6646" s="5"/>
      <c r="F6646" s="5"/>
      <c r="G6646" s="5"/>
      <c r="H6646" s="5"/>
      <c r="I6646" s="5"/>
      <c r="J6646" s="5"/>
      <c r="K6646" s="5"/>
      <c r="L6646" s="5"/>
      <c r="M6646" s="5"/>
      <c r="N6646" s="5"/>
      <c r="O6646" s="5"/>
      <c r="P6646" s="5"/>
      <c r="Q6646" s="5"/>
    </row>
    <row r="6647" spans="5:17" x14ac:dyDescent="0.2">
      <c r="E6647" s="5"/>
      <c r="F6647" s="5"/>
      <c r="G6647" s="5"/>
      <c r="H6647" s="5"/>
      <c r="I6647" s="5"/>
      <c r="J6647" s="5"/>
      <c r="K6647" s="5"/>
      <c r="L6647" s="5"/>
      <c r="M6647" s="5"/>
      <c r="N6647" s="5"/>
      <c r="O6647" s="5"/>
      <c r="P6647" s="5"/>
      <c r="Q6647" s="5"/>
    </row>
    <row r="6648" spans="5:17" x14ac:dyDescent="0.2">
      <c r="E6648" s="5"/>
      <c r="F6648" s="5"/>
      <c r="G6648" s="5"/>
      <c r="H6648" s="5"/>
      <c r="I6648" s="5"/>
      <c r="J6648" s="5"/>
      <c r="K6648" s="5"/>
      <c r="L6648" s="5"/>
      <c r="M6648" s="5"/>
      <c r="N6648" s="5"/>
      <c r="O6648" s="5"/>
      <c r="P6648" s="5"/>
      <c r="Q6648" s="5"/>
    </row>
    <row r="6649" spans="5:17" x14ac:dyDescent="0.2">
      <c r="E6649" s="5"/>
      <c r="F6649" s="5"/>
      <c r="G6649" s="5"/>
      <c r="H6649" s="5"/>
      <c r="I6649" s="5"/>
      <c r="J6649" s="5"/>
      <c r="K6649" s="5"/>
      <c r="L6649" s="5"/>
      <c r="M6649" s="5"/>
      <c r="N6649" s="5"/>
      <c r="O6649" s="5"/>
      <c r="P6649" s="5"/>
      <c r="Q6649" s="5"/>
    </row>
    <row r="6650" spans="5:17" x14ac:dyDescent="0.2">
      <c r="E6650" s="5"/>
      <c r="F6650" s="5"/>
      <c r="G6650" s="5"/>
      <c r="H6650" s="5"/>
      <c r="I6650" s="5"/>
      <c r="J6650" s="5"/>
      <c r="K6650" s="5"/>
      <c r="L6650" s="5"/>
      <c r="M6650" s="5"/>
      <c r="N6650" s="5"/>
      <c r="O6650" s="5"/>
      <c r="P6650" s="5"/>
      <c r="Q6650" s="5"/>
    </row>
    <row r="6651" spans="5:17" x14ac:dyDescent="0.2">
      <c r="E6651" s="5"/>
      <c r="F6651" s="5"/>
      <c r="G6651" s="5"/>
      <c r="H6651" s="5"/>
      <c r="I6651" s="5"/>
      <c r="J6651" s="5"/>
      <c r="K6651" s="5"/>
      <c r="L6651" s="5"/>
      <c r="M6651" s="5"/>
      <c r="N6651" s="5"/>
      <c r="O6651" s="5"/>
      <c r="P6651" s="5"/>
      <c r="Q6651" s="5"/>
    </row>
    <row r="6652" spans="5:17" x14ac:dyDescent="0.2">
      <c r="E6652" s="5"/>
      <c r="F6652" s="5"/>
      <c r="G6652" s="5"/>
      <c r="H6652" s="5"/>
      <c r="I6652" s="5"/>
      <c r="J6652" s="5"/>
      <c r="K6652" s="5"/>
      <c r="L6652" s="5"/>
      <c r="M6652" s="5"/>
      <c r="N6652" s="5"/>
      <c r="O6652" s="5"/>
      <c r="P6652" s="5"/>
      <c r="Q6652" s="5"/>
    </row>
    <row r="6653" spans="5:17" x14ac:dyDescent="0.2">
      <c r="E6653" s="5"/>
      <c r="F6653" s="5"/>
      <c r="G6653" s="5"/>
      <c r="H6653" s="5"/>
      <c r="I6653" s="5"/>
      <c r="J6653" s="5"/>
      <c r="K6653" s="5"/>
      <c r="L6653" s="5"/>
      <c r="M6653" s="5"/>
      <c r="N6653" s="5"/>
      <c r="O6653" s="5"/>
      <c r="P6653" s="5"/>
      <c r="Q6653" s="5"/>
    </row>
    <row r="6654" spans="5:17" x14ac:dyDescent="0.2">
      <c r="E6654" s="5"/>
      <c r="F6654" s="5"/>
      <c r="G6654" s="5"/>
      <c r="H6654" s="5"/>
      <c r="I6654" s="5"/>
      <c r="J6654" s="5"/>
      <c r="K6654" s="5"/>
      <c r="L6654" s="5"/>
      <c r="M6654" s="5"/>
      <c r="N6654" s="5"/>
      <c r="O6654" s="5"/>
      <c r="P6654" s="5"/>
      <c r="Q6654" s="5"/>
    </row>
    <row r="6655" spans="5:17" x14ac:dyDescent="0.2">
      <c r="E6655" s="5"/>
      <c r="F6655" s="5"/>
      <c r="G6655" s="5"/>
      <c r="H6655" s="5"/>
      <c r="I6655" s="5"/>
      <c r="J6655" s="5"/>
      <c r="K6655" s="5"/>
      <c r="L6655" s="5"/>
      <c r="M6655" s="5"/>
      <c r="N6655" s="5"/>
      <c r="O6655" s="5"/>
      <c r="P6655" s="5"/>
      <c r="Q6655" s="5"/>
    </row>
    <row r="6656" spans="5:17" x14ac:dyDescent="0.2">
      <c r="E6656" s="5"/>
      <c r="F6656" s="5"/>
      <c r="G6656" s="5"/>
      <c r="H6656" s="5"/>
      <c r="I6656" s="5"/>
      <c r="J6656" s="5"/>
      <c r="K6656" s="5"/>
      <c r="L6656" s="5"/>
      <c r="M6656" s="5"/>
      <c r="N6656" s="5"/>
      <c r="O6656" s="5"/>
      <c r="P6656" s="5"/>
      <c r="Q6656" s="5"/>
    </row>
    <row r="6657" spans="5:17" x14ac:dyDescent="0.2">
      <c r="E6657" s="5"/>
      <c r="F6657" s="5"/>
      <c r="G6657" s="5"/>
      <c r="H6657" s="5"/>
      <c r="I6657" s="5"/>
      <c r="J6657" s="5"/>
      <c r="K6657" s="5"/>
      <c r="L6657" s="5"/>
      <c r="M6657" s="5"/>
      <c r="N6657" s="5"/>
      <c r="O6657" s="5"/>
      <c r="P6657" s="5"/>
      <c r="Q6657" s="5"/>
    </row>
    <row r="6658" spans="5:17" x14ac:dyDescent="0.2">
      <c r="E6658" s="5"/>
      <c r="F6658" s="5"/>
      <c r="G6658" s="5"/>
      <c r="H6658" s="5"/>
      <c r="I6658" s="5"/>
      <c r="J6658" s="5"/>
      <c r="K6658" s="5"/>
      <c r="L6658" s="5"/>
      <c r="M6658" s="5"/>
      <c r="N6658" s="5"/>
      <c r="O6658" s="5"/>
      <c r="P6658" s="5"/>
      <c r="Q6658" s="5"/>
    </row>
    <row r="6659" spans="5:17" x14ac:dyDescent="0.2">
      <c r="E6659" s="5"/>
      <c r="F6659" s="5"/>
      <c r="G6659" s="5"/>
      <c r="H6659" s="5"/>
      <c r="I6659" s="5"/>
      <c r="J6659" s="5"/>
      <c r="K6659" s="5"/>
      <c r="L6659" s="5"/>
      <c r="M6659" s="5"/>
      <c r="N6659" s="5"/>
      <c r="O6659" s="5"/>
      <c r="P6659" s="5"/>
      <c r="Q6659" s="5"/>
    </row>
    <row r="6660" spans="5:17" x14ac:dyDescent="0.2">
      <c r="E6660" s="5"/>
      <c r="F6660" s="5"/>
      <c r="G6660" s="5"/>
      <c r="H6660" s="5"/>
      <c r="I6660" s="5"/>
      <c r="J6660" s="5"/>
      <c r="K6660" s="5"/>
      <c r="L6660" s="5"/>
      <c r="M6660" s="5"/>
      <c r="N6660" s="5"/>
      <c r="O6660" s="5"/>
      <c r="P6660" s="5"/>
      <c r="Q6660" s="5"/>
    </row>
    <row r="6661" spans="5:17" x14ac:dyDescent="0.2">
      <c r="E6661" s="5"/>
      <c r="F6661" s="5"/>
      <c r="G6661" s="5"/>
      <c r="H6661" s="5"/>
      <c r="I6661" s="5"/>
      <c r="J6661" s="5"/>
      <c r="K6661" s="5"/>
      <c r="L6661" s="5"/>
      <c r="M6661" s="5"/>
      <c r="N6661" s="5"/>
      <c r="O6661" s="5"/>
      <c r="P6661" s="5"/>
      <c r="Q6661" s="5"/>
    </row>
    <row r="6662" spans="5:17" x14ac:dyDescent="0.2">
      <c r="E6662" s="5"/>
      <c r="F6662" s="5"/>
      <c r="G6662" s="5"/>
      <c r="H6662" s="5"/>
      <c r="I6662" s="5"/>
      <c r="J6662" s="5"/>
      <c r="K6662" s="5"/>
      <c r="L6662" s="5"/>
      <c r="M6662" s="5"/>
      <c r="N6662" s="5"/>
      <c r="O6662" s="5"/>
      <c r="P6662" s="5"/>
      <c r="Q6662" s="5"/>
    </row>
    <row r="6663" spans="5:17" x14ac:dyDescent="0.2">
      <c r="E6663" s="5"/>
      <c r="F6663" s="5"/>
      <c r="G6663" s="5"/>
      <c r="H6663" s="5"/>
      <c r="I6663" s="5"/>
      <c r="J6663" s="5"/>
      <c r="K6663" s="5"/>
      <c r="L6663" s="5"/>
      <c r="M6663" s="5"/>
      <c r="N6663" s="5"/>
      <c r="O6663" s="5"/>
      <c r="P6663" s="5"/>
      <c r="Q6663" s="5"/>
    </row>
    <row r="6664" spans="5:17" x14ac:dyDescent="0.2">
      <c r="E6664" s="5"/>
      <c r="F6664" s="5"/>
      <c r="G6664" s="5"/>
      <c r="H6664" s="5"/>
      <c r="I6664" s="5"/>
      <c r="J6664" s="5"/>
      <c r="K6664" s="5"/>
      <c r="L6664" s="5"/>
      <c r="M6664" s="5"/>
      <c r="N6664" s="5"/>
      <c r="O6664" s="5"/>
      <c r="P6664" s="5"/>
      <c r="Q6664" s="5"/>
    </row>
    <row r="6665" spans="5:17" x14ac:dyDescent="0.2">
      <c r="E6665" s="5"/>
      <c r="F6665" s="5"/>
      <c r="G6665" s="5"/>
      <c r="H6665" s="5"/>
      <c r="I6665" s="5"/>
      <c r="J6665" s="5"/>
      <c r="K6665" s="5"/>
      <c r="L6665" s="5"/>
      <c r="M6665" s="5"/>
      <c r="N6665" s="5"/>
      <c r="O6665" s="5"/>
      <c r="P6665" s="5"/>
      <c r="Q6665" s="5"/>
    </row>
    <row r="6666" spans="5:17" x14ac:dyDescent="0.2">
      <c r="E6666" s="5"/>
      <c r="F6666" s="5"/>
      <c r="G6666" s="5"/>
      <c r="H6666" s="5"/>
      <c r="I6666" s="5"/>
      <c r="J6666" s="5"/>
      <c r="K6666" s="5"/>
      <c r="L6666" s="5"/>
      <c r="M6666" s="5"/>
      <c r="N6666" s="5"/>
      <c r="O6666" s="5"/>
      <c r="P6666" s="5"/>
      <c r="Q6666" s="5"/>
    </row>
    <row r="6667" spans="5:17" x14ac:dyDescent="0.2">
      <c r="E6667" s="5"/>
      <c r="F6667" s="5"/>
      <c r="G6667" s="5"/>
      <c r="H6667" s="5"/>
      <c r="I6667" s="5"/>
      <c r="J6667" s="5"/>
      <c r="K6667" s="5"/>
      <c r="L6667" s="5"/>
      <c r="M6667" s="5"/>
      <c r="N6667" s="5"/>
      <c r="O6667" s="5"/>
      <c r="P6667" s="5"/>
      <c r="Q6667" s="5"/>
    </row>
    <row r="6668" spans="5:17" x14ac:dyDescent="0.2">
      <c r="E6668" s="5"/>
      <c r="F6668" s="5"/>
      <c r="G6668" s="5"/>
      <c r="H6668" s="5"/>
      <c r="I6668" s="5"/>
      <c r="J6668" s="5"/>
      <c r="K6668" s="5"/>
      <c r="L6668" s="5"/>
      <c r="M6668" s="5"/>
      <c r="N6668" s="5"/>
      <c r="O6668" s="5"/>
      <c r="P6668" s="5"/>
      <c r="Q6668" s="5"/>
    </row>
    <row r="6669" spans="5:17" x14ac:dyDescent="0.2">
      <c r="E6669" s="5"/>
      <c r="F6669" s="5"/>
      <c r="G6669" s="5"/>
      <c r="H6669" s="5"/>
      <c r="I6669" s="5"/>
      <c r="J6669" s="5"/>
      <c r="K6669" s="5"/>
      <c r="L6669" s="5"/>
      <c r="M6669" s="5"/>
      <c r="N6669" s="5"/>
      <c r="O6669" s="5"/>
      <c r="P6669" s="5"/>
      <c r="Q6669" s="5"/>
    </row>
    <row r="6670" spans="5:17" x14ac:dyDescent="0.2">
      <c r="E6670" s="5"/>
      <c r="F6670" s="5"/>
      <c r="G6670" s="5"/>
      <c r="H6670" s="5"/>
      <c r="I6670" s="5"/>
      <c r="J6670" s="5"/>
      <c r="K6670" s="5"/>
      <c r="L6670" s="5"/>
      <c r="M6670" s="5"/>
      <c r="N6670" s="5"/>
      <c r="O6670" s="5"/>
      <c r="P6670" s="5"/>
      <c r="Q6670" s="5"/>
    </row>
    <row r="6671" spans="5:17" x14ac:dyDescent="0.2">
      <c r="E6671" s="5"/>
      <c r="F6671" s="5"/>
      <c r="G6671" s="5"/>
      <c r="H6671" s="5"/>
      <c r="I6671" s="5"/>
      <c r="J6671" s="5"/>
      <c r="K6671" s="5"/>
      <c r="L6671" s="5"/>
      <c r="M6671" s="5"/>
      <c r="N6671" s="5"/>
      <c r="O6671" s="5"/>
      <c r="P6671" s="5"/>
      <c r="Q6671" s="5"/>
    </row>
    <row r="6672" spans="5:17" x14ac:dyDescent="0.2">
      <c r="E6672" s="5"/>
      <c r="F6672" s="5"/>
      <c r="G6672" s="5"/>
      <c r="H6672" s="5"/>
      <c r="I6672" s="5"/>
      <c r="J6672" s="5"/>
      <c r="K6672" s="5"/>
      <c r="L6672" s="5"/>
      <c r="M6672" s="5"/>
      <c r="N6672" s="5"/>
      <c r="O6672" s="5"/>
      <c r="P6672" s="5"/>
      <c r="Q6672" s="5"/>
    </row>
    <row r="6673" spans="5:17" x14ac:dyDescent="0.2">
      <c r="E6673" s="5"/>
      <c r="F6673" s="5"/>
      <c r="G6673" s="5"/>
      <c r="H6673" s="5"/>
      <c r="I6673" s="5"/>
      <c r="J6673" s="5"/>
      <c r="K6673" s="5"/>
      <c r="L6673" s="5"/>
      <c r="M6673" s="5"/>
      <c r="N6673" s="5"/>
      <c r="O6673" s="5"/>
      <c r="P6673" s="5"/>
      <c r="Q6673" s="5"/>
    </row>
    <row r="6674" spans="5:17" x14ac:dyDescent="0.2">
      <c r="E6674" s="5"/>
      <c r="F6674" s="5"/>
      <c r="G6674" s="5"/>
      <c r="H6674" s="5"/>
      <c r="I6674" s="5"/>
      <c r="J6674" s="5"/>
      <c r="K6674" s="5"/>
      <c r="L6674" s="5"/>
      <c r="M6674" s="5"/>
      <c r="N6674" s="5"/>
      <c r="O6674" s="5"/>
      <c r="P6674" s="5"/>
      <c r="Q6674" s="5"/>
    </row>
    <row r="6675" spans="5:17" x14ac:dyDescent="0.2">
      <c r="E6675" s="5"/>
      <c r="F6675" s="5"/>
      <c r="G6675" s="5"/>
      <c r="H6675" s="5"/>
      <c r="I6675" s="5"/>
      <c r="J6675" s="5"/>
      <c r="K6675" s="5"/>
      <c r="L6675" s="5"/>
      <c r="M6675" s="5"/>
      <c r="N6675" s="5"/>
      <c r="O6675" s="5"/>
      <c r="P6675" s="5"/>
      <c r="Q6675" s="5"/>
    </row>
    <row r="6676" spans="5:17" x14ac:dyDescent="0.2">
      <c r="E6676" s="5"/>
      <c r="F6676" s="5"/>
      <c r="G6676" s="5"/>
      <c r="H6676" s="5"/>
      <c r="I6676" s="5"/>
      <c r="J6676" s="5"/>
      <c r="K6676" s="5"/>
      <c r="L6676" s="5"/>
      <c r="M6676" s="5"/>
      <c r="N6676" s="5"/>
      <c r="O6676" s="5"/>
      <c r="P6676" s="5"/>
      <c r="Q6676" s="5"/>
    </row>
    <row r="6677" spans="5:17" x14ac:dyDescent="0.2">
      <c r="E6677" s="5"/>
      <c r="F6677" s="5"/>
      <c r="G6677" s="5"/>
      <c r="H6677" s="5"/>
      <c r="I6677" s="5"/>
      <c r="J6677" s="5"/>
      <c r="K6677" s="5"/>
      <c r="L6677" s="5"/>
      <c r="M6677" s="5"/>
      <c r="N6677" s="5"/>
      <c r="O6677" s="5"/>
      <c r="P6677" s="5"/>
      <c r="Q6677" s="5"/>
    </row>
    <row r="6678" spans="5:17" x14ac:dyDescent="0.2">
      <c r="E6678" s="5"/>
      <c r="F6678" s="5"/>
      <c r="G6678" s="5"/>
      <c r="H6678" s="5"/>
      <c r="I6678" s="5"/>
      <c r="J6678" s="5"/>
      <c r="K6678" s="5"/>
      <c r="L6678" s="5"/>
      <c r="M6678" s="5"/>
      <c r="N6678" s="5"/>
      <c r="O6678" s="5"/>
      <c r="P6678" s="5"/>
      <c r="Q6678" s="5"/>
    </row>
    <row r="6679" spans="5:17" x14ac:dyDescent="0.2">
      <c r="E6679" s="5"/>
      <c r="F6679" s="5"/>
      <c r="G6679" s="5"/>
      <c r="H6679" s="5"/>
      <c r="I6679" s="5"/>
      <c r="J6679" s="5"/>
      <c r="K6679" s="5"/>
      <c r="L6679" s="5"/>
      <c r="M6679" s="5"/>
      <c r="N6679" s="5"/>
      <c r="O6679" s="5"/>
      <c r="P6679" s="5"/>
      <c r="Q6679" s="5"/>
    </row>
    <row r="6680" spans="5:17" x14ac:dyDescent="0.2">
      <c r="E6680" s="5"/>
      <c r="F6680" s="5"/>
      <c r="G6680" s="5"/>
      <c r="H6680" s="5"/>
      <c r="I6680" s="5"/>
      <c r="J6680" s="5"/>
      <c r="K6680" s="5"/>
      <c r="L6680" s="5"/>
      <c r="M6680" s="5"/>
      <c r="N6680" s="5"/>
      <c r="O6680" s="5"/>
      <c r="P6680" s="5"/>
      <c r="Q6680" s="5"/>
    </row>
    <row r="6681" spans="5:17" x14ac:dyDescent="0.2">
      <c r="E6681" s="5"/>
      <c r="F6681" s="5"/>
      <c r="G6681" s="5"/>
      <c r="H6681" s="5"/>
      <c r="I6681" s="5"/>
      <c r="J6681" s="5"/>
      <c r="K6681" s="5"/>
      <c r="L6681" s="5"/>
      <c r="M6681" s="5"/>
      <c r="N6681" s="5"/>
      <c r="O6681" s="5"/>
      <c r="P6681" s="5"/>
      <c r="Q6681" s="5"/>
    </row>
    <row r="6682" spans="5:17" x14ac:dyDescent="0.2">
      <c r="E6682" s="5"/>
      <c r="F6682" s="5"/>
      <c r="G6682" s="5"/>
      <c r="H6682" s="5"/>
      <c r="I6682" s="5"/>
      <c r="J6682" s="5"/>
      <c r="K6682" s="5"/>
      <c r="L6682" s="5"/>
      <c r="M6682" s="5"/>
      <c r="N6682" s="5"/>
      <c r="O6682" s="5"/>
      <c r="P6682" s="5"/>
      <c r="Q6682" s="5"/>
    </row>
    <row r="6683" spans="5:17" x14ac:dyDescent="0.2">
      <c r="E6683" s="5"/>
      <c r="F6683" s="5"/>
      <c r="G6683" s="5"/>
      <c r="H6683" s="5"/>
      <c r="I6683" s="5"/>
      <c r="J6683" s="5"/>
      <c r="K6683" s="5"/>
      <c r="L6683" s="5"/>
      <c r="M6683" s="5"/>
      <c r="N6683" s="5"/>
      <c r="O6683" s="5"/>
      <c r="P6683" s="5"/>
      <c r="Q6683" s="5"/>
    </row>
    <row r="6684" spans="5:17" x14ac:dyDescent="0.2">
      <c r="E6684" s="5"/>
      <c r="F6684" s="5"/>
      <c r="G6684" s="5"/>
      <c r="H6684" s="5"/>
      <c r="I6684" s="5"/>
      <c r="J6684" s="5"/>
      <c r="K6684" s="5"/>
      <c r="L6684" s="5"/>
      <c r="M6684" s="5"/>
      <c r="N6684" s="5"/>
      <c r="O6684" s="5"/>
      <c r="P6684" s="5"/>
      <c r="Q6684" s="5"/>
    </row>
    <row r="6685" spans="5:17" x14ac:dyDescent="0.2">
      <c r="E6685" s="5"/>
      <c r="F6685" s="5"/>
      <c r="G6685" s="5"/>
      <c r="H6685" s="5"/>
      <c r="I6685" s="5"/>
      <c r="J6685" s="5"/>
      <c r="K6685" s="5"/>
      <c r="L6685" s="5"/>
      <c r="M6685" s="5"/>
      <c r="N6685" s="5"/>
      <c r="O6685" s="5"/>
      <c r="P6685" s="5"/>
      <c r="Q6685" s="5"/>
    </row>
    <row r="6686" spans="5:17" x14ac:dyDescent="0.2">
      <c r="E6686" s="5"/>
      <c r="F6686" s="5"/>
      <c r="G6686" s="5"/>
      <c r="H6686" s="5"/>
      <c r="I6686" s="5"/>
      <c r="J6686" s="5"/>
      <c r="K6686" s="5"/>
      <c r="L6686" s="5"/>
      <c r="M6686" s="5"/>
      <c r="N6686" s="5"/>
      <c r="O6686" s="5"/>
      <c r="P6686" s="5"/>
      <c r="Q6686" s="5"/>
    </row>
    <row r="6687" spans="5:17" x14ac:dyDescent="0.2">
      <c r="E6687" s="5"/>
      <c r="F6687" s="5"/>
      <c r="G6687" s="5"/>
      <c r="H6687" s="5"/>
      <c r="I6687" s="5"/>
      <c r="J6687" s="5"/>
      <c r="K6687" s="5"/>
      <c r="L6687" s="5"/>
      <c r="M6687" s="5"/>
      <c r="N6687" s="5"/>
      <c r="O6687" s="5"/>
      <c r="P6687" s="5"/>
      <c r="Q6687" s="5"/>
    </row>
    <row r="6688" spans="5:17" x14ac:dyDescent="0.2">
      <c r="E6688" s="5"/>
      <c r="F6688" s="5"/>
      <c r="G6688" s="5"/>
      <c r="H6688" s="5"/>
      <c r="I6688" s="5"/>
      <c r="J6688" s="5"/>
      <c r="K6688" s="5"/>
      <c r="L6688" s="5"/>
      <c r="M6688" s="5"/>
      <c r="N6688" s="5"/>
      <c r="O6688" s="5"/>
      <c r="P6688" s="5"/>
      <c r="Q6688" s="5"/>
    </row>
    <row r="6689" spans="5:17" x14ac:dyDescent="0.2">
      <c r="E6689" s="5"/>
      <c r="F6689" s="5"/>
      <c r="G6689" s="5"/>
      <c r="H6689" s="5"/>
      <c r="I6689" s="5"/>
      <c r="J6689" s="5"/>
      <c r="K6689" s="5"/>
      <c r="L6689" s="5"/>
      <c r="M6689" s="5"/>
      <c r="N6689" s="5"/>
      <c r="O6689" s="5"/>
      <c r="P6689" s="5"/>
      <c r="Q6689" s="5"/>
    </row>
    <row r="6690" spans="5:17" x14ac:dyDescent="0.2">
      <c r="E6690" s="5"/>
      <c r="F6690" s="5"/>
      <c r="G6690" s="5"/>
      <c r="H6690" s="5"/>
      <c r="I6690" s="5"/>
      <c r="J6690" s="5"/>
      <c r="K6690" s="5"/>
      <c r="L6690" s="5"/>
      <c r="M6690" s="5"/>
      <c r="N6690" s="5"/>
      <c r="O6690" s="5"/>
      <c r="P6690" s="5"/>
      <c r="Q6690" s="5"/>
    </row>
    <row r="6691" spans="5:17" x14ac:dyDescent="0.2">
      <c r="E6691" s="5"/>
      <c r="F6691" s="5"/>
      <c r="G6691" s="5"/>
      <c r="H6691" s="5"/>
      <c r="I6691" s="5"/>
      <c r="J6691" s="5"/>
      <c r="K6691" s="5"/>
      <c r="L6691" s="5"/>
      <c r="M6691" s="5"/>
      <c r="N6691" s="5"/>
      <c r="O6691" s="5"/>
      <c r="P6691" s="5"/>
      <c r="Q6691" s="5"/>
    </row>
    <row r="6692" spans="5:17" x14ac:dyDescent="0.2">
      <c r="E6692" s="5"/>
      <c r="F6692" s="5"/>
      <c r="G6692" s="5"/>
      <c r="H6692" s="5"/>
      <c r="I6692" s="5"/>
      <c r="J6692" s="5"/>
      <c r="K6692" s="5"/>
      <c r="L6692" s="5"/>
      <c r="M6692" s="5"/>
      <c r="N6692" s="5"/>
      <c r="O6692" s="5"/>
      <c r="P6692" s="5"/>
      <c r="Q6692" s="5"/>
    </row>
    <row r="6693" spans="5:17" x14ac:dyDescent="0.2">
      <c r="E6693" s="5"/>
      <c r="F6693" s="5"/>
      <c r="G6693" s="5"/>
      <c r="H6693" s="5"/>
      <c r="I6693" s="5"/>
      <c r="J6693" s="5"/>
      <c r="K6693" s="5"/>
      <c r="L6693" s="5"/>
      <c r="M6693" s="5"/>
      <c r="N6693" s="5"/>
      <c r="O6693" s="5"/>
      <c r="P6693" s="5"/>
      <c r="Q6693" s="5"/>
    </row>
    <row r="6694" spans="5:17" x14ac:dyDescent="0.2">
      <c r="E6694" s="5"/>
      <c r="F6694" s="5"/>
      <c r="G6694" s="5"/>
      <c r="H6694" s="5"/>
      <c r="I6694" s="5"/>
      <c r="J6694" s="5"/>
      <c r="K6694" s="5"/>
      <c r="L6694" s="5"/>
      <c r="M6694" s="5"/>
      <c r="N6694" s="5"/>
      <c r="O6694" s="5"/>
      <c r="P6694" s="5"/>
      <c r="Q6694" s="5"/>
    </row>
    <row r="6695" spans="5:17" x14ac:dyDescent="0.2">
      <c r="E6695" s="5"/>
      <c r="F6695" s="5"/>
      <c r="G6695" s="5"/>
      <c r="H6695" s="5"/>
      <c r="I6695" s="5"/>
      <c r="J6695" s="5"/>
      <c r="K6695" s="5"/>
      <c r="L6695" s="5"/>
      <c r="M6695" s="5"/>
      <c r="N6695" s="5"/>
      <c r="O6695" s="5"/>
      <c r="P6695" s="5"/>
      <c r="Q6695" s="5"/>
    </row>
    <row r="6696" spans="5:17" x14ac:dyDescent="0.2">
      <c r="E6696" s="5"/>
      <c r="F6696" s="5"/>
      <c r="G6696" s="5"/>
      <c r="H6696" s="5"/>
      <c r="I6696" s="5"/>
      <c r="J6696" s="5"/>
      <c r="K6696" s="5"/>
      <c r="L6696" s="5"/>
      <c r="M6696" s="5"/>
      <c r="N6696" s="5"/>
      <c r="O6696" s="5"/>
      <c r="P6696" s="5"/>
      <c r="Q6696" s="5"/>
    </row>
    <row r="6697" spans="5:17" x14ac:dyDescent="0.2">
      <c r="E6697" s="5"/>
      <c r="F6697" s="5"/>
      <c r="G6697" s="5"/>
      <c r="H6697" s="5"/>
      <c r="I6697" s="5"/>
      <c r="J6697" s="5"/>
      <c r="K6697" s="5"/>
      <c r="L6697" s="5"/>
      <c r="M6697" s="5"/>
      <c r="N6697" s="5"/>
      <c r="O6697" s="5"/>
      <c r="P6697" s="5"/>
      <c r="Q6697" s="5"/>
    </row>
    <row r="6698" spans="5:17" x14ac:dyDescent="0.2">
      <c r="E6698" s="5"/>
      <c r="F6698" s="5"/>
      <c r="G6698" s="5"/>
      <c r="H6698" s="5"/>
      <c r="I6698" s="5"/>
      <c r="J6698" s="5"/>
      <c r="K6698" s="5"/>
      <c r="L6698" s="5"/>
      <c r="M6698" s="5"/>
      <c r="N6698" s="5"/>
      <c r="O6698" s="5"/>
      <c r="P6698" s="5"/>
      <c r="Q6698" s="5"/>
    </row>
    <row r="6699" spans="5:17" x14ac:dyDescent="0.2">
      <c r="E6699" s="5"/>
      <c r="F6699" s="5"/>
      <c r="G6699" s="5"/>
      <c r="H6699" s="5"/>
      <c r="I6699" s="5"/>
      <c r="J6699" s="5"/>
      <c r="K6699" s="5"/>
      <c r="L6699" s="5"/>
      <c r="M6699" s="5"/>
      <c r="N6699" s="5"/>
      <c r="O6699" s="5"/>
      <c r="P6699" s="5"/>
      <c r="Q6699" s="5"/>
    </row>
    <row r="6700" spans="5:17" x14ac:dyDescent="0.2">
      <c r="E6700" s="5"/>
      <c r="F6700" s="5"/>
      <c r="G6700" s="5"/>
      <c r="H6700" s="5"/>
      <c r="I6700" s="5"/>
      <c r="J6700" s="5"/>
      <c r="K6700" s="5"/>
      <c r="L6700" s="5"/>
      <c r="M6700" s="5"/>
      <c r="N6700" s="5"/>
      <c r="O6700" s="5"/>
      <c r="P6700" s="5"/>
      <c r="Q6700" s="5"/>
    </row>
    <row r="6701" spans="5:17" x14ac:dyDescent="0.2">
      <c r="E6701" s="5"/>
      <c r="F6701" s="5"/>
      <c r="G6701" s="5"/>
      <c r="H6701" s="5"/>
      <c r="I6701" s="5"/>
      <c r="J6701" s="5"/>
      <c r="K6701" s="5"/>
      <c r="L6701" s="5"/>
      <c r="M6701" s="5"/>
      <c r="N6701" s="5"/>
      <c r="O6701" s="5"/>
      <c r="P6701" s="5"/>
      <c r="Q6701" s="5"/>
    </row>
    <row r="6702" spans="5:17" x14ac:dyDescent="0.2">
      <c r="E6702" s="5"/>
      <c r="F6702" s="5"/>
      <c r="G6702" s="5"/>
      <c r="H6702" s="5"/>
      <c r="I6702" s="5"/>
      <c r="J6702" s="5"/>
      <c r="K6702" s="5"/>
      <c r="L6702" s="5"/>
      <c r="M6702" s="5"/>
      <c r="N6702" s="5"/>
      <c r="O6702" s="5"/>
      <c r="P6702" s="5"/>
      <c r="Q6702" s="5"/>
    </row>
    <row r="6703" spans="5:17" x14ac:dyDescent="0.2">
      <c r="E6703" s="5"/>
      <c r="F6703" s="5"/>
      <c r="G6703" s="5"/>
      <c r="H6703" s="5"/>
      <c r="I6703" s="5"/>
      <c r="J6703" s="5"/>
      <c r="K6703" s="5"/>
      <c r="L6703" s="5"/>
      <c r="M6703" s="5"/>
      <c r="N6703" s="5"/>
      <c r="O6703" s="5"/>
      <c r="P6703" s="5"/>
      <c r="Q6703" s="5"/>
    </row>
    <row r="6704" spans="5:17" x14ac:dyDescent="0.2">
      <c r="E6704" s="5"/>
      <c r="F6704" s="5"/>
      <c r="G6704" s="5"/>
      <c r="H6704" s="5"/>
      <c r="I6704" s="5"/>
      <c r="J6704" s="5"/>
      <c r="K6704" s="5"/>
      <c r="L6704" s="5"/>
      <c r="M6704" s="5"/>
      <c r="N6704" s="5"/>
      <c r="O6704" s="5"/>
      <c r="P6704" s="5"/>
      <c r="Q6704" s="5"/>
    </row>
    <row r="6705" spans="5:17" x14ac:dyDescent="0.2">
      <c r="E6705" s="5"/>
      <c r="F6705" s="5"/>
      <c r="G6705" s="5"/>
      <c r="H6705" s="5"/>
      <c r="I6705" s="5"/>
      <c r="J6705" s="5"/>
      <c r="K6705" s="5"/>
      <c r="L6705" s="5"/>
      <c r="M6705" s="5"/>
      <c r="N6705" s="5"/>
      <c r="O6705" s="5"/>
      <c r="P6705" s="5"/>
      <c r="Q6705" s="5"/>
    </row>
    <row r="6706" spans="5:17" x14ac:dyDescent="0.2">
      <c r="E6706" s="5"/>
      <c r="F6706" s="5"/>
      <c r="G6706" s="5"/>
      <c r="H6706" s="5"/>
      <c r="I6706" s="5"/>
      <c r="J6706" s="5"/>
      <c r="K6706" s="5"/>
      <c r="L6706" s="5"/>
      <c r="M6706" s="5"/>
      <c r="N6706" s="5"/>
      <c r="O6706" s="5"/>
      <c r="P6706" s="5"/>
      <c r="Q6706" s="5"/>
    </row>
    <row r="6707" spans="5:17" x14ac:dyDescent="0.2">
      <c r="E6707" s="5"/>
      <c r="F6707" s="5"/>
      <c r="G6707" s="5"/>
      <c r="H6707" s="5"/>
      <c r="I6707" s="5"/>
      <c r="J6707" s="5"/>
      <c r="K6707" s="5"/>
      <c r="L6707" s="5"/>
      <c r="M6707" s="5"/>
      <c r="N6707" s="5"/>
      <c r="O6707" s="5"/>
      <c r="P6707" s="5"/>
      <c r="Q6707" s="5"/>
    </row>
    <row r="6708" spans="5:17" x14ac:dyDescent="0.2">
      <c r="E6708" s="5"/>
      <c r="F6708" s="5"/>
      <c r="G6708" s="5"/>
      <c r="H6708" s="5"/>
      <c r="I6708" s="5"/>
      <c r="J6708" s="5"/>
      <c r="K6708" s="5"/>
      <c r="L6708" s="5"/>
      <c r="M6708" s="5"/>
      <c r="N6708" s="5"/>
      <c r="O6708" s="5"/>
      <c r="P6708" s="5"/>
      <c r="Q6708" s="5"/>
    </row>
    <row r="6709" spans="5:17" x14ac:dyDescent="0.2">
      <c r="E6709" s="5"/>
      <c r="F6709" s="5"/>
      <c r="G6709" s="5"/>
      <c r="H6709" s="5"/>
      <c r="I6709" s="5"/>
      <c r="J6709" s="5"/>
      <c r="K6709" s="5"/>
      <c r="L6709" s="5"/>
      <c r="M6709" s="5"/>
      <c r="N6709" s="5"/>
      <c r="O6709" s="5"/>
      <c r="P6709" s="5"/>
      <c r="Q6709" s="5"/>
    </row>
    <row r="6710" spans="5:17" x14ac:dyDescent="0.2">
      <c r="E6710" s="5"/>
      <c r="F6710" s="5"/>
      <c r="G6710" s="5"/>
      <c r="H6710" s="5"/>
      <c r="I6710" s="5"/>
      <c r="J6710" s="5"/>
      <c r="K6710" s="5"/>
      <c r="L6710" s="5"/>
      <c r="M6710" s="5"/>
      <c r="N6710" s="5"/>
      <c r="O6710" s="5"/>
      <c r="P6710" s="5"/>
      <c r="Q6710" s="5"/>
    </row>
    <row r="6711" spans="5:17" x14ac:dyDescent="0.2">
      <c r="E6711" s="5"/>
      <c r="F6711" s="5"/>
      <c r="G6711" s="5"/>
      <c r="H6711" s="5"/>
      <c r="I6711" s="5"/>
      <c r="J6711" s="5"/>
      <c r="K6711" s="5"/>
      <c r="L6711" s="5"/>
      <c r="M6711" s="5"/>
      <c r="N6711" s="5"/>
      <c r="O6711" s="5"/>
      <c r="P6711" s="5"/>
      <c r="Q6711" s="5"/>
    </row>
    <row r="6712" spans="5:17" x14ac:dyDescent="0.2">
      <c r="E6712" s="5"/>
      <c r="F6712" s="5"/>
      <c r="G6712" s="5"/>
      <c r="H6712" s="5"/>
      <c r="I6712" s="5"/>
      <c r="J6712" s="5"/>
      <c r="K6712" s="5"/>
      <c r="L6712" s="5"/>
      <c r="M6712" s="5"/>
      <c r="N6712" s="5"/>
      <c r="O6712" s="5"/>
      <c r="P6712" s="5"/>
      <c r="Q6712" s="5"/>
    </row>
    <row r="6713" spans="5:17" x14ac:dyDescent="0.2">
      <c r="E6713" s="5"/>
      <c r="F6713" s="5"/>
      <c r="G6713" s="5"/>
      <c r="H6713" s="5"/>
      <c r="I6713" s="5"/>
      <c r="J6713" s="5"/>
      <c r="K6713" s="5"/>
      <c r="L6713" s="5"/>
      <c r="M6713" s="5"/>
      <c r="N6713" s="5"/>
      <c r="O6713" s="5"/>
      <c r="P6713" s="5"/>
      <c r="Q6713" s="5"/>
    </row>
    <row r="6714" spans="5:17" x14ac:dyDescent="0.2">
      <c r="E6714" s="5"/>
      <c r="F6714" s="5"/>
      <c r="G6714" s="5"/>
      <c r="H6714" s="5"/>
      <c r="I6714" s="5"/>
      <c r="J6714" s="5"/>
      <c r="K6714" s="5"/>
      <c r="L6714" s="5"/>
      <c r="M6714" s="5"/>
      <c r="N6714" s="5"/>
      <c r="O6714" s="5"/>
      <c r="P6714" s="5"/>
      <c r="Q6714" s="5"/>
    </row>
    <row r="6715" spans="5:17" x14ac:dyDescent="0.2">
      <c r="E6715" s="5"/>
      <c r="F6715" s="5"/>
      <c r="G6715" s="5"/>
      <c r="H6715" s="5"/>
      <c r="I6715" s="5"/>
      <c r="J6715" s="5"/>
      <c r="K6715" s="5"/>
      <c r="L6715" s="5"/>
      <c r="M6715" s="5"/>
      <c r="N6715" s="5"/>
      <c r="O6715" s="5"/>
      <c r="P6715" s="5"/>
      <c r="Q6715" s="5"/>
    </row>
    <row r="6716" spans="5:17" x14ac:dyDescent="0.2">
      <c r="E6716" s="5"/>
      <c r="F6716" s="5"/>
      <c r="G6716" s="5"/>
      <c r="H6716" s="5"/>
      <c r="I6716" s="5"/>
      <c r="J6716" s="5"/>
      <c r="K6716" s="5"/>
      <c r="L6716" s="5"/>
      <c r="M6716" s="5"/>
      <c r="N6716" s="5"/>
      <c r="O6716" s="5"/>
      <c r="P6716" s="5"/>
      <c r="Q6716" s="5"/>
    </row>
    <row r="6717" spans="5:17" x14ac:dyDescent="0.2">
      <c r="E6717" s="5"/>
      <c r="F6717" s="5"/>
      <c r="G6717" s="5"/>
      <c r="H6717" s="5"/>
      <c r="I6717" s="5"/>
      <c r="J6717" s="5"/>
      <c r="K6717" s="5"/>
      <c r="L6717" s="5"/>
      <c r="M6717" s="5"/>
      <c r="N6717" s="5"/>
      <c r="O6717" s="5"/>
      <c r="P6717" s="5"/>
      <c r="Q6717" s="5"/>
    </row>
    <row r="6718" spans="5:17" x14ac:dyDescent="0.2">
      <c r="E6718" s="5"/>
      <c r="F6718" s="5"/>
      <c r="G6718" s="5"/>
      <c r="H6718" s="5"/>
      <c r="I6718" s="5"/>
      <c r="J6718" s="5"/>
      <c r="K6718" s="5"/>
      <c r="L6718" s="5"/>
      <c r="M6718" s="5"/>
      <c r="N6718" s="5"/>
      <c r="O6718" s="5"/>
      <c r="P6718" s="5"/>
      <c r="Q6718" s="5"/>
    </row>
    <row r="6719" spans="5:17" x14ac:dyDescent="0.2">
      <c r="E6719" s="5"/>
      <c r="F6719" s="5"/>
      <c r="G6719" s="5"/>
      <c r="H6719" s="5"/>
      <c r="I6719" s="5"/>
      <c r="J6719" s="5"/>
      <c r="K6719" s="5"/>
      <c r="L6719" s="5"/>
      <c r="M6719" s="5"/>
      <c r="N6719" s="5"/>
      <c r="O6719" s="5"/>
      <c r="P6719" s="5"/>
      <c r="Q6719" s="5"/>
    </row>
    <row r="6720" spans="5:17" x14ac:dyDescent="0.2">
      <c r="E6720" s="5"/>
      <c r="F6720" s="5"/>
      <c r="G6720" s="5"/>
      <c r="H6720" s="5"/>
      <c r="I6720" s="5"/>
      <c r="J6720" s="5"/>
      <c r="K6720" s="5"/>
      <c r="L6720" s="5"/>
      <c r="M6720" s="5"/>
      <c r="N6720" s="5"/>
      <c r="O6720" s="5"/>
      <c r="P6720" s="5"/>
      <c r="Q6720" s="5"/>
    </row>
    <row r="6721" spans="5:17" x14ac:dyDescent="0.2">
      <c r="E6721" s="5"/>
      <c r="F6721" s="5"/>
      <c r="G6721" s="5"/>
      <c r="H6721" s="5"/>
      <c r="I6721" s="5"/>
      <c r="J6721" s="5"/>
      <c r="K6721" s="5"/>
      <c r="L6721" s="5"/>
      <c r="M6721" s="5"/>
      <c r="N6721" s="5"/>
      <c r="O6721" s="5"/>
      <c r="P6721" s="5"/>
      <c r="Q6721" s="5"/>
    </row>
    <row r="6722" spans="5:17" x14ac:dyDescent="0.2">
      <c r="E6722" s="5"/>
      <c r="F6722" s="5"/>
      <c r="G6722" s="5"/>
      <c r="H6722" s="5"/>
      <c r="I6722" s="5"/>
      <c r="J6722" s="5"/>
      <c r="K6722" s="5"/>
      <c r="L6722" s="5"/>
      <c r="M6722" s="5"/>
      <c r="N6722" s="5"/>
      <c r="O6722" s="5"/>
      <c r="P6722" s="5"/>
      <c r="Q6722" s="5"/>
    </row>
    <row r="6723" spans="5:17" x14ac:dyDescent="0.2">
      <c r="E6723" s="5"/>
      <c r="F6723" s="5"/>
      <c r="G6723" s="5"/>
      <c r="H6723" s="5"/>
      <c r="I6723" s="5"/>
      <c r="J6723" s="5"/>
      <c r="K6723" s="5"/>
      <c r="L6723" s="5"/>
      <c r="M6723" s="5"/>
      <c r="N6723" s="5"/>
      <c r="O6723" s="5"/>
      <c r="P6723" s="5"/>
      <c r="Q6723" s="5"/>
    </row>
    <row r="6724" spans="5:17" x14ac:dyDescent="0.2">
      <c r="E6724" s="5"/>
      <c r="F6724" s="5"/>
      <c r="G6724" s="5"/>
      <c r="H6724" s="5"/>
      <c r="I6724" s="5"/>
      <c r="J6724" s="5"/>
      <c r="K6724" s="5"/>
      <c r="L6724" s="5"/>
      <c r="M6724" s="5"/>
      <c r="N6724" s="5"/>
      <c r="O6724" s="5"/>
      <c r="P6724" s="5"/>
      <c r="Q6724" s="5"/>
    </row>
    <row r="6725" spans="5:17" x14ac:dyDescent="0.2">
      <c r="E6725" s="5"/>
      <c r="F6725" s="5"/>
      <c r="G6725" s="5"/>
      <c r="H6725" s="5"/>
      <c r="I6725" s="5"/>
      <c r="J6725" s="5"/>
      <c r="K6725" s="5"/>
      <c r="L6725" s="5"/>
      <c r="M6725" s="5"/>
      <c r="N6725" s="5"/>
      <c r="O6725" s="5"/>
      <c r="P6725" s="5"/>
      <c r="Q6725" s="5"/>
    </row>
    <row r="6726" spans="5:17" x14ac:dyDescent="0.2">
      <c r="E6726" s="5"/>
      <c r="F6726" s="5"/>
      <c r="G6726" s="5"/>
      <c r="H6726" s="5"/>
      <c r="I6726" s="5"/>
      <c r="J6726" s="5"/>
      <c r="K6726" s="5"/>
      <c r="L6726" s="5"/>
      <c r="M6726" s="5"/>
      <c r="N6726" s="5"/>
      <c r="O6726" s="5"/>
      <c r="P6726" s="5"/>
      <c r="Q6726" s="5"/>
    </row>
    <row r="6727" spans="5:17" x14ac:dyDescent="0.2">
      <c r="E6727" s="5"/>
      <c r="F6727" s="5"/>
      <c r="G6727" s="5"/>
      <c r="H6727" s="5"/>
      <c r="I6727" s="5"/>
      <c r="J6727" s="5"/>
      <c r="K6727" s="5"/>
      <c r="L6727" s="5"/>
      <c r="M6727" s="5"/>
      <c r="N6727" s="5"/>
      <c r="O6727" s="5"/>
      <c r="P6727" s="5"/>
      <c r="Q6727" s="5"/>
    </row>
    <row r="6728" spans="5:17" x14ac:dyDescent="0.2">
      <c r="E6728" s="5"/>
      <c r="F6728" s="5"/>
      <c r="G6728" s="5"/>
      <c r="H6728" s="5"/>
      <c r="I6728" s="5"/>
      <c r="J6728" s="5"/>
      <c r="K6728" s="5"/>
      <c r="L6728" s="5"/>
      <c r="M6728" s="5"/>
      <c r="N6728" s="5"/>
      <c r="O6728" s="5"/>
      <c r="P6728" s="5"/>
      <c r="Q6728" s="5"/>
    </row>
    <row r="6729" spans="5:17" x14ac:dyDescent="0.2">
      <c r="E6729" s="5"/>
      <c r="F6729" s="5"/>
      <c r="G6729" s="5"/>
      <c r="H6729" s="5"/>
      <c r="I6729" s="5"/>
      <c r="J6729" s="5"/>
      <c r="K6729" s="5"/>
      <c r="L6729" s="5"/>
      <c r="M6729" s="5"/>
      <c r="N6729" s="5"/>
      <c r="O6729" s="5"/>
      <c r="P6729" s="5"/>
      <c r="Q6729" s="5"/>
    </row>
    <row r="6730" spans="5:17" x14ac:dyDescent="0.2">
      <c r="E6730" s="5"/>
      <c r="F6730" s="5"/>
      <c r="G6730" s="5"/>
      <c r="H6730" s="5"/>
      <c r="I6730" s="5"/>
      <c r="J6730" s="5"/>
      <c r="K6730" s="5"/>
      <c r="L6730" s="5"/>
      <c r="M6730" s="5"/>
      <c r="N6730" s="5"/>
      <c r="O6730" s="5"/>
      <c r="P6730" s="5"/>
      <c r="Q6730" s="5"/>
    </row>
    <row r="6731" spans="5:17" x14ac:dyDescent="0.2">
      <c r="E6731" s="5"/>
      <c r="F6731" s="5"/>
      <c r="G6731" s="5"/>
      <c r="H6731" s="5"/>
      <c r="I6731" s="5"/>
      <c r="J6731" s="5"/>
      <c r="K6731" s="5"/>
      <c r="L6731" s="5"/>
      <c r="M6731" s="5"/>
      <c r="N6731" s="5"/>
      <c r="O6731" s="5"/>
      <c r="P6731" s="5"/>
      <c r="Q6731" s="5"/>
    </row>
    <row r="6732" spans="5:17" x14ac:dyDescent="0.2">
      <c r="E6732" s="5"/>
      <c r="F6732" s="5"/>
      <c r="G6732" s="5"/>
      <c r="H6732" s="5"/>
      <c r="I6732" s="5"/>
      <c r="J6732" s="5"/>
      <c r="K6732" s="5"/>
      <c r="L6732" s="5"/>
      <c r="M6732" s="5"/>
      <c r="N6732" s="5"/>
      <c r="O6732" s="5"/>
      <c r="P6732" s="5"/>
      <c r="Q6732" s="5"/>
    </row>
    <row r="6733" spans="5:17" x14ac:dyDescent="0.2">
      <c r="E6733" s="5"/>
      <c r="F6733" s="5"/>
      <c r="G6733" s="5"/>
      <c r="H6733" s="5"/>
      <c r="I6733" s="5"/>
      <c r="J6733" s="5"/>
      <c r="K6733" s="5"/>
      <c r="L6733" s="5"/>
      <c r="M6733" s="5"/>
      <c r="N6733" s="5"/>
      <c r="O6733" s="5"/>
      <c r="P6733" s="5"/>
      <c r="Q6733" s="5"/>
    </row>
    <row r="6734" spans="5:17" x14ac:dyDescent="0.2">
      <c r="E6734" s="5"/>
      <c r="F6734" s="5"/>
      <c r="G6734" s="5"/>
      <c r="H6734" s="5"/>
      <c r="I6734" s="5"/>
      <c r="J6734" s="5"/>
      <c r="K6734" s="5"/>
      <c r="L6734" s="5"/>
      <c r="M6734" s="5"/>
      <c r="N6734" s="5"/>
      <c r="O6734" s="5"/>
      <c r="P6734" s="5"/>
      <c r="Q6734" s="5"/>
    </row>
    <row r="6735" spans="5:17" x14ac:dyDescent="0.2">
      <c r="E6735" s="5"/>
      <c r="F6735" s="5"/>
      <c r="G6735" s="5"/>
      <c r="H6735" s="5"/>
      <c r="I6735" s="5"/>
      <c r="J6735" s="5"/>
      <c r="K6735" s="5"/>
      <c r="L6735" s="5"/>
      <c r="M6735" s="5"/>
      <c r="N6735" s="5"/>
      <c r="O6735" s="5"/>
      <c r="P6735" s="5"/>
      <c r="Q6735" s="5"/>
    </row>
    <row r="6736" spans="5:17" x14ac:dyDescent="0.2">
      <c r="E6736" s="5"/>
      <c r="F6736" s="5"/>
      <c r="G6736" s="5"/>
      <c r="H6736" s="5"/>
      <c r="I6736" s="5"/>
      <c r="J6736" s="5"/>
      <c r="K6736" s="5"/>
      <c r="L6736" s="5"/>
      <c r="M6736" s="5"/>
      <c r="N6736" s="5"/>
      <c r="O6736" s="5"/>
      <c r="P6736" s="5"/>
      <c r="Q6736" s="5"/>
    </row>
    <row r="6737" spans="5:17" x14ac:dyDescent="0.2">
      <c r="E6737" s="5"/>
      <c r="F6737" s="5"/>
      <c r="G6737" s="5"/>
      <c r="H6737" s="5"/>
      <c r="I6737" s="5"/>
      <c r="J6737" s="5"/>
      <c r="K6737" s="5"/>
      <c r="L6737" s="5"/>
      <c r="M6737" s="5"/>
      <c r="N6737" s="5"/>
      <c r="O6737" s="5"/>
      <c r="P6737" s="5"/>
      <c r="Q6737" s="5"/>
    </row>
    <row r="6738" spans="5:17" x14ac:dyDescent="0.2">
      <c r="E6738" s="5"/>
      <c r="F6738" s="5"/>
      <c r="G6738" s="5"/>
      <c r="H6738" s="5"/>
      <c r="I6738" s="5"/>
      <c r="J6738" s="5"/>
      <c r="K6738" s="5"/>
      <c r="L6738" s="5"/>
      <c r="M6738" s="5"/>
      <c r="N6738" s="5"/>
      <c r="O6738" s="5"/>
      <c r="P6738" s="5"/>
      <c r="Q6738" s="5"/>
    </row>
    <row r="6739" spans="5:17" x14ac:dyDescent="0.2">
      <c r="E6739" s="5"/>
      <c r="F6739" s="5"/>
      <c r="G6739" s="5"/>
      <c r="H6739" s="5"/>
      <c r="I6739" s="5"/>
      <c r="J6739" s="5"/>
      <c r="K6739" s="5"/>
      <c r="L6739" s="5"/>
      <c r="M6739" s="5"/>
      <c r="N6739" s="5"/>
      <c r="O6739" s="5"/>
      <c r="P6739" s="5"/>
      <c r="Q6739" s="5"/>
    </row>
    <row r="6740" spans="5:17" x14ac:dyDescent="0.2">
      <c r="E6740" s="5"/>
      <c r="F6740" s="5"/>
      <c r="G6740" s="5"/>
      <c r="H6740" s="5"/>
      <c r="I6740" s="5"/>
      <c r="J6740" s="5"/>
      <c r="K6740" s="5"/>
      <c r="L6740" s="5"/>
      <c r="M6740" s="5"/>
      <c r="N6740" s="5"/>
      <c r="O6740" s="5"/>
      <c r="P6740" s="5"/>
      <c r="Q6740" s="5"/>
    </row>
    <row r="6741" spans="5:17" x14ac:dyDescent="0.2">
      <c r="E6741" s="5"/>
      <c r="F6741" s="5"/>
      <c r="G6741" s="5"/>
      <c r="H6741" s="5"/>
      <c r="I6741" s="5"/>
      <c r="J6741" s="5"/>
      <c r="K6741" s="5"/>
      <c r="L6741" s="5"/>
      <c r="M6741" s="5"/>
      <c r="N6741" s="5"/>
      <c r="O6741" s="5"/>
      <c r="P6741" s="5"/>
      <c r="Q6741" s="5"/>
    </row>
    <row r="6742" spans="5:17" x14ac:dyDescent="0.2">
      <c r="E6742" s="5"/>
      <c r="F6742" s="5"/>
      <c r="G6742" s="5"/>
      <c r="H6742" s="5"/>
      <c r="I6742" s="5"/>
      <c r="J6742" s="5"/>
      <c r="K6742" s="5"/>
      <c r="L6742" s="5"/>
      <c r="M6742" s="5"/>
      <c r="N6742" s="5"/>
      <c r="O6742" s="5"/>
      <c r="P6742" s="5"/>
      <c r="Q6742" s="5"/>
    </row>
    <row r="6743" spans="5:17" x14ac:dyDescent="0.2">
      <c r="E6743" s="5"/>
      <c r="F6743" s="5"/>
      <c r="G6743" s="5"/>
      <c r="H6743" s="5"/>
      <c r="I6743" s="5"/>
      <c r="J6743" s="5"/>
      <c r="K6743" s="5"/>
      <c r="L6743" s="5"/>
      <c r="M6743" s="5"/>
      <c r="N6743" s="5"/>
      <c r="O6743" s="5"/>
      <c r="P6743" s="5"/>
      <c r="Q6743" s="5"/>
    </row>
    <row r="6744" spans="5:17" x14ac:dyDescent="0.2">
      <c r="E6744" s="5"/>
      <c r="F6744" s="5"/>
      <c r="G6744" s="5"/>
      <c r="H6744" s="5"/>
      <c r="I6744" s="5"/>
      <c r="J6744" s="5"/>
      <c r="K6744" s="5"/>
      <c r="L6744" s="5"/>
      <c r="M6744" s="5"/>
      <c r="N6744" s="5"/>
      <c r="O6744" s="5"/>
      <c r="P6744" s="5"/>
      <c r="Q6744" s="5"/>
    </row>
    <row r="6745" spans="5:17" x14ac:dyDescent="0.2">
      <c r="E6745" s="5"/>
      <c r="F6745" s="5"/>
      <c r="G6745" s="5"/>
      <c r="H6745" s="5"/>
      <c r="I6745" s="5"/>
      <c r="J6745" s="5"/>
      <c r="K6745" s="5"/>
      <c r="L6745" s="5"/>
      <c r="M6745" s="5"/>
      <c r="N6745" s="5"/>
      <c r="O6745" s="5"/>
      <c r="P6745" s="5"/>
      <c r="Q6745" s="5"/>
    </row>
    <row r="6746" spans="5:17" x14ac:dyDescent="0.2">
      <c r="E6746" s="5"/>
      <c r="F6746" s="5"/>
      <c r="G6746" s="5"/>
      <c r="H6746" s="5"/>
      <c r="I6746" s="5"/>
      <c r="J6746" s="5"/>
      <c r="K6746" s="5"/>
      <c r="L6746" s="5"/>
      <c r="M6746" s="5"/>
      <c r="N6746" s="5"/>
      <c r="O6746" s="5"/>
      <c r="P6746" s="5"/>
      <c r="Q6746" s="5"/>
    </row>
    <row r="6747" spans="5:17" x14ac:dyDescent="0.2">
      <c r="E6747" s="5"/>
      <c r="F6747" s="5"/>
      <c r="G6747" s="5"/>
      <c r="H6747" s="5"/>
      <c r="I6747" s="5"/>
      <c r="J6747" s="5"/>
      <c r="K6747" s="5"/>
      <c r="L6747" s="5"/>
      <c r="M6747" s="5"/>
      <c r="N6747" s="5"/>
      <c r="O6747" s="5"/>
      <c r="P6747" s="5"/>
      <c r="Q6747" s="5"/>
    </row>
    <row r="6748" spans="5:17" x14ac:dyDescent="0.2">
      <c r="E6748" s="5"/>
      <c r="F6748" s="5"/>
      <c r="G6748" s="5"/>
      <c r="H6748" s="5"/>
      <c r="I6748" s="5"/>
      <c r="J6748" s="5"/>
      <c r="K6748" s="5"/>
      <c r="L6748" s="5"/>
      <c r="M6748" s="5"/>
      <c r="N6748" s="5"/>
      <c r="O6748" s="5"/>
      <c r="P6748" s="5"/>
      <c r="Q6748" s="5"/>
    </row>
    <row r="6749" spans="5:17" x14ac:dyDescent="0.2">
      <c r="E6749" s="5"/>
      <c r="F6749" s="5"/>
      <c r="G6749" s="5"/>
      <c r="H6749" s="5"/>
      <c r="I6749" s="5"/>
      <c r="J6749" s="5"/>
      <c r="K6749" s="5"/>
      <c r="L6749" s="5"/>
      <c r="M6749" s="5"/>
      <c r="N6749" s="5"/>
      <c r="O6749" s="5"/>
      <c r="P6749" s="5"/>
      <c r="Q6749" s="5"/>
    </row>
    <row r="6750" spans="5:17" x14ac:dyDescent="0.2">
      <c r="E6750" s="5"/>
      <c r="F6750" s="5"/>
      <c r="G6750" s="5"/>
      <c r="H6750" s="5"/>
      <c r="I6750" s="5"/>
      <c r="J6750" s="5"/>
      <c r="K6750" s="5"/>
      <c r="L6750" s="5"/>
      <c r="M6750" s="5"/>
      <c r="N6750" s="5"/>
      <c r="O6750" s="5"/>
      <c r="P6750" s="5"/>
      <c r="Q6750" s="5"/>
    </row>
    <row r="6751" spans="5:17" x14ac:dyDescent="0.2">
      <c r="E6751" s="5"/>
      <c r="F6751" s="5"/>
      <c r="G6751" s="5"/>
      <c r="H6751" s="5"/>
      <c r="I6751" s="5"/>
      <c r="J6751" s="5"/>
      <c r="K6751" s="5"/>
      <c r="L6751" s="5"/>
      <c r="M6751" s="5"/>
      <c r="N6751" s="5"/>
      <c r="O6751" s="5"/>
      <c r="P6751" s="5"/>
      <c r="Q6751" s="5"/>
    </row>
    <row r="6752" spans="5:17" x14ac:dyDescent="0.2">
      <c r="E6752" s="5"/>
      <c r="F6752" s="5"/>
      <c r="G6752" s="5"/>
      <c r="H6752" s="5"/>
      <c r="I6752" s="5"/>
      <c r="J6752" s="5"/>
      <c r="K6752" s="5"/>
      <c r="L6752" s="5"/>
      <c r="M6752" s="5"/>
      <c r="N6752" s="5"/>
      <c r="O6752" s="5"/>
      <c r="P6752" s="5"/>
      <c r="Q6752" s="5"/>
    </row>
    <row r="6753" spans="5:17" x14ac:dyDescent="0.2">
      <c r="E6753" s="5"/>
      <c r="F6753" s="5"/>
      <c r="G6753" s="5"/>
      <c r="H6753" s="5"/>
      <c r="I6753" s="5"/>
      <c r="J6753" s="5"/>
      <c r="K6753" s="5"/>
      <c r="L6753" s="5"/>
      <c r="M6753" s="5"/>
      <c r="N6753" s="5"/>
      <c r="O6753" s="5"/>
      <c r="P6753" s="5"/>
      <c r="Q6753" s="5"/>
    </row>
    <row r="6754" spans="5:17" x14ac:dyDescent="0.2">
      <c r="E6754" s="5"/>
      <c r="F6754" s="5"/>
      <c r="G6754" s="5"/>
      <c r="H6754" s="5"/>
      <c r="I6754" s="5"/>
      <c r="J6754" s="5"/>
      <c r="K6754" s="5"/>
      <c r="L6754" s="5"/>
      <c r="M6754" s="5"/>
      <c r="N6754" s="5"/>
      <c r="O6754" s="5"/>
      <c r="P6754" s="5"/>
      <c r="Q6754" s="5"/>
    </row>
    <row r="6755" spans="5:17" x14ac:dyDescent="0.2">
      <c r="E6755" s="5"/>
      <c r="F6755" s="5"/>
      <c r="G6755" s="5"/>
      <c r="H6755" s="5"/>
      <c r="I6755" s="5"/>
      <c r="J6755" s="5"/>
      <c r="K6755" s="5"/>
      <c r="L6755" s="5"/>
      <c r="M6755" s="5"/>
      <c r="N6755" s="5"/>
      <c r="O6755" s="5"/>
      <c r="P6755" s="5"/>
      <c r="Q6755" s="5"/>
    </row>
    <row r="6756" spans="5:17" x14ac:dyDescent="0.2">
      <c r="E6756" s="5"/>
      <c r="F6756" s="5"/>
      <c r="G6756" s="5"/>
      <c r="H6756" s="5"/>
      <c r="I6756" s="5"/>
      <c r="J6756" s="5"/>
      <c r="K6756" s="5"/>
      <c r="L6756" s="5"/>
      <c r="M6756" s="5"/>
      <c r="N6756" s="5"/>
      <c r="O6756" s="5"/>
      <c r="P6756" s="5"/>
      <c r="Q6756" s="5"/>
    </row>
    <row r="6757" spans="5:17" x14ac:dyDescent="0.2">
      <c r="E6757" s="5"/>
      <c r="F6757" s="5"/>
      <c r="G6757" s="5"/>
      <c r="H6757" s="5"/>
      <c r="I6757" s="5"/>
      <c r="J6757" s="5"/>
      <c r="K6757" s="5"/>
      <c r="L6757" s="5"/>
      <c r="M6757" s="5"/>
      <c r="N6757" s="5"/>
      <c r="O6757" s="5"/>
      <c r="P6757" s="5"/>
      <c r="Q6757" s="5"/>
    </row>
    <row r="6758" spans="5:17" x14ac:dyDescent="0.2">
      <c r="E6758" s="5"/>
      <c r="F6758" s="5"/>
      <c r="G6758" s="5"/>
      <c r="H6758" s="5"/>
      <c r="I6758" s="5"/>
      <c r="J6758" s="5"/>
      <c r="K6758" s="5"/>
      <c r="L6758" s="5"/>
      <c r="M6758" s="5"/>
      <c r="N6758" s="5"/>
      <c r="O6758" s="5"/>
      <c r="P6758" s="5"/>
      <c r="Q6758" s="5"/>
    </row>
    <row r="6759" spans="5:17" x14ac:dyDescent="0.2">
      <c r="E6759" s="5"/>
      <c r="F6759" s="5"/>
      <c r="G6759" s="5"/>
      <c r="H6759" s="5"/>
      <c r="I6759" s="5"/>
      <c r="J6759" s="5"/>
      <c r="K6759" s="5"/>
      <c r="L6759" s="5"/>
      <c r="M6759" s="5"/>
      <c r="N6759" s="5"/>
      <c r="O6759" s="5"/>
      <c r="P6759" s="5"/>
      <c r="Q6759" s="5"/>
    </row>
    <row r="6760" spans="5:17" x14ac:dyDescent="0.2">
      <c r="E6760" s="5"/>
      <c r="F6760" s="5"/>
      <c r="G6760" s="5"/>
      <c r="H6760" s="5"/>
      <c r="I6760" s="5"/>
      <c r="J6760" s="5"/>
      <c r="K6760" s="5"/>
      <c r="L6760" s="5"/>
      <c r="M6760" s="5"/>
      <c r="N6760" s="5"/>
      <c r="O6760" s="5"/>
      <c r="P6760" s="5"/>
      <c r="Q6760" s="5"/>
    </row>
    <row r="6761" spans="5:17" x14ac:dyDescent="0.2">
      <c r="E6761" s="5"/>
      <c r="F6761" s="5"/>
      <c r="G6761" s="5"/>
      <c r="H6761" s="5"/>
      <c r="I6761" s="5"/>
      <c r="J6761" s="5"/>
      <c r="K6761" s="5"/>
      <c r="L6761" s="5"/>
      <c r="M6761" s="5"/>
      <c r="N6761" s="5"/>
      <c r="O6761" s="5"/>
      <c r="P6761" s="5"/>
      <c r="Q6761" s="5"/>
    </row>
    <row r="6762" spans="5:17" x14ac:dyDescent="0.2">
      <c r="E6762" s="5"/>
      <c r="F6762" s="5"/>
      <c r="G6762" s="5"/>
      <c r="H6762" s="5"/>
      <c r="I6762" s="5"/>
      <c r="J6762" s="5"/>
      <c r="K6762" s="5"/>
      <c r="L6762" s="5"/>
      <c r="M6762" s="5"/>
      <c r="N6762" s="5"/>
      <c r="O6762" s="5"/>
      <c r="P6762" s="5"/>
      <c r="Q6762" s="5"/>
    </row>
    <row r="6763" spans="5:17" x14ac:dyDescent="0.2">
      <c r="E6763" s="5"/>
      <c r="F6763" s="5"/>
      <c r="G6763" s="5"/>
      <c r="H6763" s="5"/>
      <c r="I6763" s="5"/>
      <c r="J6763" s="5"/>
      <c r="K6763" s="5"/>
      <c r="L6763" s="5"/>
      <c r="M6763" s="5"/>
      <c r="N6763" s="5"/>
      <c r="O6763" s="5"/>
      <c r="P6763" s="5"/>
      <c r="Q6763" s="5"/>
    </row>
    <row r="6764" spans="5:17" x14ac:dyDescent="0.2">
      <c r="E6764" s="5"/>
      <c r="F6764" s="5"/>
      <c r="G6764" s="5"/>
      <c r="H6764" s="5"/>
      <c r="I6764" s="5"/>
      <c r="J6764" s="5"/>
      <c r="K6764" s="5"/>
      <c r="L6764" s="5"/>
      <c r="M6764" s="5"/>
      <c r="N6764" s="5"/>
      <c r="O6764" s="5"/>
      <c r="P6764" s="5"/>
      <c r="Q6764" s="5"/>
    </row>
    <row r="6765" spans="5:17" x14ac:dyDescent="0.2">
      <c r="E6765" s="5"/>
      <c r="F6765" s="5"/>
      <c r="G6765" s="5"/>
      <c r="H6765" s="5"/>
      <c r="I6765" s="5"/>
      <c r="J6765" s="5"/>
      <c r="K6765" s="5"/>
      <c r="L6765" s="5"/>
      <c r="M6765" s="5"/>
      <c r="N6765" s="5"/>
      <c r="O6765" s="5"/>
      <c r="P6765" s="5"/>
      <c r="Q6765" s="5"/>
    </row>
    <row r="6766" spans="5:17" x14ac:dyDescent="0.2">
      <c r="E6766" s="5"/>
      <c r="F6766" s="5"/>
      <c r="G6766" s="5"/>
      <c r="H6766" s="5"/>
      <c r="I6766" s="5"/>
      <c r="J6766" s="5"/>
      <c r="K6766" s="5"/>
      <c r="L6766" s="5"/>
      <c r="M6766" s="5"/>
      <c r="N6766" s="5"/>
      <c r="O6766" s="5"/>
      <c r="P6766" s="5"/>
      <c r="Q6766" s="5"/>
    </row>
    <row r="6767" spans="5:17" x14ac:dyDescent="0.2">
      <c r="E6767" s="5"/>
      <c r="F6767" s="5"/>
      <c r="G6767" s="5"/>
      <c r="H6767" s="5"/>
      <c r="I6767" s="5"/>
      <c r="J6767" s="5"/>
      <c r="K6767" s="5"/>
      <c r="L6767" s="5"/>
      <c r="M6767" s="5"/>
      <c r="N6767" s="5"/>
      <c r="O6767" s="5"/>
      <c r="P6767" s="5"/>
      <c r="Q6767" s="5"/>
    </row>
    <row r="6768" spans="5:17" x14ac:dyDescent="0.2">
      <c r="E6768" s="5"/>
      <c r="F6768" s="5"/>
      <c r="G6768" s="5"/>
      <c r="H6768" s="5"/>
      <c r="I6768" s="5"/>
      <c r="J6768" s="5"/>
      <c r="K6768" s="5"/>
      <c r="L6768" s="5"/>
      <c r="M6768" s="5"/>
      <c r="N6768" s="5"/>
      <c r="O6768" s="5"/>
      <c r="P6768" s="5"/>
      <c r="Q6768" s="5"/>
    </row>
    <row r="6769" spans="5:17" x14ac:dyDescent="0.2">
      <c r="E6769" s="5"/>
      <c r="F6769" s="5"/>
      <c r="G6769" s="5"/>
      <c r="H6769" s="5"/>
      <c r="I6769" s="5"/>
      <c r="J6769" s="5"/>
      <c r="K6769" s="5"/>
      <c r="L6769" s="5"/>
      <c r="M6769" s="5"/>
      <c r="N6769" s="5"/>
      <c r="O6769" s="5"/>
      <c r="P6769" s="5"/>
      <c r="Q6769" s="5"/>
    </row>
    <row r="6770" spans="5:17" x14ac:dyDescent="0.2">
      <c r="E6770" s="5"/>
      <c r="F6770" s="5"/>
      <c r="G6770" s="5"/>
      <c r="H6770" s="5"/>
      <c r="I6770" s="5"/>
      <c r="J6770" s="5"/>
      <c r="K6770" s="5"/>
      <c r="L6770" s="5"/>
      <c r="M6770" s="5"/>
      <c r="N6770" s="5"/>
      <c r="O6770" s="5"/>
      <c r="P6770" s="5"/>
      <c r="Q6770" s="5"/>
    </row>
    <row r="6771" spans="5:17" x14ac:dyDescent="0.2">
      <c r="E6771" s="5"/>
      <c r="F6771" s="5"/>
      <c r="G6771" s="5"/>
      <c r="H6771" s="5"/>
      <c r="I6771" s="5"/>
      <c r="J6771" s="5"/>
      <c r="K6771" s="5"/>
      <c r="L6771" s="5"/>
      <c r="M6771" s="5"/>
      <c r="N6771" s="5"/>
      <c r="O6771" s="5"/>
      <c r="P6771" s="5"/>
      <c r="Q6771" s="5"/>
    </row>
    <row r="6772" spans="5:17" x14ac:dyDescent="0.2">
      <c r="E6772" s="5"/>
      <c r="F6772" s="5"/>
      <c r="G6772" s="5"/>
      <c r="H6772" s="5"/>
      <c r="I6772" s="5"/>
      <c r="J6772" s="5"/>
      <c r="K6772" s="5"/>
      <c r="L6772" s="5"/>
      <c r="M6772" s="5"/>
      <c r="N6772" s="5"/>
      <c r="O6772" s="5"/>
      <c r="P6772" s="5"/>
      <c r="Q6772" s="5"/>
    </row>
    <row r="6773" spans="5:17" x14ac:dyDescent="0.2">
      <c r="E6773" s="5"/>
      <c r="F6773" s="5"/>
      <c r="G6773" s="5"/>
      <c r="H6773" s="5"/>
      <c r="I6773" s="5"/>
      <c r="J6773" s="5"/>
      <c r="K6773" s="5"/>
      <c r="L6773" s="5"/>
      <c r="M6773" s="5"/>
      <c r="N6773" s="5"/>
      <c r="O6773" s="5"/>
      <c r="P6773" s="5"/>
      <c r="Q6773" s="5"/>
    </row>
    <row r="6774" spans="5:17" x14ac:dyDescent="0.2">
      <c r="E6774" s="5"/>
      <c r="F6774" s="5"/>
      <c r="G6774" s="5"/>
      <c r="H6774" s="5"/>
      <c r="I6774" s="5"/>
      <c r="J6774" s="5"/>
      <c r="K6774" s="5"/>
      <c r="L6774" s="5"/>
      <c r="M6774" s="5"/>
      <c r="N6774" s="5"/>
      <c r="O6774" s="5"/>
      <c r="P6774" s="5"/>
      <c r="Q6774" s="5"/>
    </row>
    <row r="6775" spans="5:17" x14ac:dyDescent="0.2">
      <c r="E6775" s="5"/>
      <c r="F6775" s="5"/>
      <c r="G6775" s="5"/>
      <c r="H6775" s="5"/>
      <c r="I6775" s="5"/>
      <c r="J6775" s="5"/>
      <c r="K6775" s="5"/>
      <c r="L6775" s="5"/>
      <c r="M6775" s="5"/>
      <c r="N6775" s="5"/>
      <c r="O6775" s="5"/>
      <c r="P6775" s="5"/>
      <c r="Q6775" s="5"/>
    </row>
    <row r="6776" spans="5:17" x14ac:dyDescent="0.2">
      <c r="E6776" s="5"/>
      <c r="F6776" s="5"/>
      <c r="G6776" s="5"/>
      <c r="H6776" s="5"/>
      <c r="I6776" s="5"/>
      <c r="J6776" s="5"/>
      <c r="K6776" s="5"/>
      <c r="L6776" s="5"/>
      <c r="M6776" s="5"/>
      <c r="N6776" s="5"/>
      <c r="O6776" s="5"/>
      <c r="P6776" s="5"/>
      <c r="Q6776" s="5"/>
    </row>
    <row r="6777" spans="5:17" x14ac:dyDescent="0.2">
      <c r="E6777" s="5"/>
      <c r="F6777" s="5"/>
      <c r="G6777" s="5"/>
      <c r="H6777" s="5"/>
      <c r="I6777" s="5"/>
      <c r="J6777" s="5"/>
      <c r="K6777" s="5"/>
      <c r="L6777" s="5"/>
      <c r="M6777" s="5"/>
      <c r="N6777" s="5"/>
      <c r="O6777" s="5"/>
      <c r="P6777" s="5"/>
      <c r="Q6777" s="5"/>
    </row>
    <row r="6778" spans="5:17" x14ac:dyDescent="0.2">
      <c r="E6778" s="5"/>
      <c r="F6778" s="5"/>
      <c r="G6778" s="5"/>
      <c r="H6778" s="5"/>
      <c r="I6778" s="5"/>
      <c r="J6778" s="5"/>
      <c r="K6778" s="5"/>
      <c r="L6778" s="5"/>
      <c r="M6778" s="5"/>
      <c r="N6778" s="5"/>
      <c r="O6778" s="5"/>
      <c r="P6778" s="5"/>
      <c r="Q6778" s="5"/>
    </row>
    <row r="6779" spans="5:17" x14ac:dyDescent="0.2">
      <c r="E6779" s="5"/>
      <c r="F6779" s="5"/>
      <c r="G6779" s="5"/>
      <c r="H6779" s="5"/>
      <c r="I6779" s="5"/>
      <c r="J6779" s="5"/>
      <c r="K6779" s="5"/>
      <c r="L6779" s="5"/>
      <c r="M6779" s="5"/>
      <c r="N6779" s="5"/>
      <c r="O6779" s="5"/>
      <c r="P6779" s="5"/>
      <c r="Q6779" s="5"/>
    </row>
    <row r="6780" spans="5:17" x14ac:dyDescent="0.2">
      <c r="E6780" s="5"/>
      <c r="F6780" s="5"/>
      <c r="G6780" s="5"/>
      <c r="H6780" s="5"/>
      <c r="I6780" s="5"/>
      <c r="J6780" s="5"/>
      <c r="K6780" s="5"/>
      <c r="L6780" s="5"/>
      <c r="M6780" s="5"/>
      <c r="N6780" s="5"/>
      <c r="O6780" s="5"/>
      <c r="P6780" s="5"/>
      <c r="Q6780" s="5"/>
    </row>
    <row r="6781" spans="5:17" x14ac:dyDescent="0.2">
      <c r="E6781" s="5"/>
      <c r="F6781" s="5"/>
      <c r="G6781" s="5"/>
      <c r="H6781" s="5"/>
      <c r="I6781" s="5"/>
      <c r="J6781" s="5"/>
      <c r="K6781" s="5"/>
      <c r="L6781" s="5"/>
      <c r="M6781" s="5"/>
      <c r="N6781" s="5"/>
      <c r="O6781" s="5"/>
      <c r="P6781" s="5"/>
      <c r="Q6781" s="5"/>
    </row>
    <row r="6782" spans="5:17" x14ac:dyDescent="0.2">
      <c r="E6782" s="5"/>
      <c r="F6782" s="5"/>
      <c r="G6782" s="5"/>
      <c r="H6782" s="5"/>
      <c r="I6782" s="5"/>
      <c r="J6782" s="5"/>
      <c r="K6782" s="5"/>
      <c r="L6782" s="5"/>
      <c r="M6782" s="5"/>
      <c r="N6782" s="5"/>
      <c r="O6782" s="5"/>
      <c r="P6782" s="5"/>
      <c r="Q6782" s="5"/>
    </row>
    <row r="6783" spans="5:17" x14ac:dyDescent="0.2">
      <c r="E6783" s="5"/>
      <c r="F6783" s="5"/>
      <c r="G6783" s="5"/>
      <c r="H6783" s="5"/>
      <c r="I6783" s="5"/>
      <c r="J6783" s="5"/>
      <c r="K6783" s="5"/>
      <c r="L6783" s="5"/>
      <c r="M6783" s="5"/>
      <c r="N6783" s="5"/>
      <c r="O6783" s="5"/>
      <c r="P6783" s="5"/>
      <c r="Q6783" s="5"/>
    </row>
    <row r="6784" spans="5:17" x14ac:dyDescent="0.2">
      <c r="E6784" s="5"/>
      <c r="F6784" s="5"/>
      <c r="G6784" s="5"/>
      <c r="H6784" s="5"/>
      <c r="I6784" s="5"/>
      <c r="J6784" s="5"/>
      <c r="K6784" s="5"/>
      <c r="L6784" s="5"/>
      <c r="M6784" s="5"/>
      <c r="N6784" s="5"/>
      <c r="O6784" s="5"/>
      <c r="P6784" s="5"/>
      <c r="Q6784" s="5"/>
    </row>
    <row r="6785" spans="5:17" x14ac:dyDescent="0.2">
      <c r="E6785" s="5"/>
      <c r="F6785" s="5"/>
      <c r="G6785" s="5"/>
      <c r="H6785" s="5"/>
      <c r="I6785" s="5"/>
      <c r="J6785" s="5"/>
      <c r="K6785" s="5"/>
      <c r="L6785" s="5"/>
      <c r="M6785" s="5"/>
      <c r="N6785" s="5"/>
      <c r="O6785" s="5"/>
      <c r="P6785" s="5"/>
      <c r="Q6785" s="5"/>
    </row>
    <row r="6786" spans="5:17" x14ac:dyDescent="0.2">
      <c r="E6786" s="5"/>
      <c r="F6786" s="5"/>
      <c r="G6786" s="5"/>
      <c r="H6786" s="5"/>
      <c r="I6786" s="5"/>
      <c r="J6786" s="5"/>
      <c r="K6786" s="5"/>
      <c r="L6786" s="5"/>
      <c r="M6786" s="5"/>
      <c r="N6786" s="5"/>
      <c r="O6786" s="5"/>
      <c r="P6786" s="5"/>
      <c r="Q6786" s="5"/>
    </row>
    <row r="6787" spans="5:17" x14ac:dyDescent="0.2">
      <c r="E6787" s="5"/>
      <c r="F6787" s="5"/>
      <c r="G6787" s="5"/>
      <c r="H6787" s="5"/>
      <c r="I6787" s="5"/>
      <c r="J6787" s="5"/>
      <c r="K6787" s="5"/>
      <c r="L6787" s="5"/>
      <c r="M6787" s="5"/>
      <c r="N6787" s="5"/>
      <c r="O6787" s="5"/>
      <c r="P6787" s="5"/>
      <c r="Q6787" s="5"/>
    </row>
    <row r="6788" spans="5:17" x14ac:dyDescent="0.2">
      <c r="E6788" s="5"/>
      <c r="F6788" s="5"/>
      <c r="G6788" s="5"/>
      <c r="H6788" s="5"/>
      <c r="I6788" s="5"/>
      <c r="J6788" s="5"/>
      <c r="K6788" s="5"/>
      <c r="L6788" s="5"/>
      <c r="M6788" s="5"/>
      <c r="N6788" s="5"/>
      <c r="O6788" s="5"/>
      <c r="P6788" s="5"/>
      <c r="Q6788" s="5"/>
    </row>
    <row r="6789" spans="5:17" x14ac:dyDescent="0.2">
      <c r="E6789" s="5"/>
      <c r="F6789" s="5"/>
      <c r="G6789" s="5"/>
      <c r="H6789" s="5"/>
      <c r="I6789" s="5"/>
      <c r="J6789" s="5"/>
      <c r="K6789" s="5"/>
      <c r="L6789" s="5"/>
      <c r="M6789" s="5"/>
      <c r="N6789" s="5"/>
      <c r="O6789" s="5"/>
      <c r="P6789" s="5"/>
      <c r="Q6789" s="5"/>
    </row>
    <row r="6790" spans="5:17" x14ac:dyDescent="0.2">
      <c r="E6790" s="5"/>
      <c r="F6790" s="5"/>
      <c r="G6790" s="5"/>
      <c r="H6790" s="5"/>
      <c r="I6790" s="5"/>
      <c r="J6790" s="5"/>
      <c r="K6790" s="5"/>
      <c r="L6790" s="5"/>
      <c r="M6790" s="5"/>
      <c r="N6790" s="5"/>
      <c r="O6790" s="5"/>
      <c r="P6790" s="5"/>
      <c r="Q6790" s="5"/>
    </row>
    <row r="6791" spans="5:17" x14ac:dyDescent="0.2">
      <c r="E6791" s="5"/>
      <c r="F6791" s="5"/>
      <c r="G6791" s="5"/>
      <c r="H6791" s="5"/>
      <c r="I6791" s="5"/>
      <c r="J6791" s="5"/>
      <c r="K6791" s="5"/>
      <c r="L6791" s="5"/>
      <c r="M6791" s="5"/>
      <c r="N6791" s="5"/>
      <c r="O6791" s="5"/>
      <c r="P6791" s="5"/>
      <c r="Q6791" s="5"/>
    </row>
    <row r="6792" spans="5:17" x14ac:dyDescent="0.2">
      <c r="E6792" s="5"/>
      <c r="F6792" s="5"/>
      <c r="G6792" s="5"/>
      <c r="H6792" s="5"/>
      <c r="I6792" s="5"/>
      <c r="J6792" s="5"/>
      <c r="K6792" s="5"/>
      <c r="L6792" s="5"/>
      <c r="M6792" s="5"/>
      <c r="N6792" s="5"/>
      <c r="O6792" s="5"/>
      <c r="P6792" s="5"/>
      <c r="Q6792" s="5"/>
    </row>
    <row r="6793" spans="5:17" x14ac:dyDescent="0.2">
      <c r="E6793" s="5"/>
      <c r="F6793" s="5"/>
      <c r="G6793" s="5"/>
      <c r="H6793" s="5"/>
      <c r="I6793" s="5"/>
      <c r="J6793" s="5"/>
      <c r="K6793" s="5"/>
      <c r="L6793" s="5"/>
      <c r="M6793" s="5"/>
      <c r="N6793" s="5"/>
      <c r="O6793" s="5"/>
      <c r="P6793" s="5"/>
      <c r="Q6793" s="5"/>
    </row>
    <row r="6794" spans="5:17" x14ac:dyDescent="0.2">
      <c r="E6794" s="5"/>
      <c r="F6794" s="5"/>
      <c r="G6794" s="5"/>
      <c r="H6794" s="5"/>
      <c r="I6794" s="5"/>
      <c r="J6794" s="5"/>
      <c r="K6794" s="5"/>
      <c r="L6794" s="5"/>
      <c r="M6794" s="5"/>
      <c r="N6794" s="5"/>
      <c r="O6794" s="5"/>
      <c r="P6794" s="5"/>
      <c r="Q6794" s="5"/>
    </row>
    <row r="6795" spans="5:17" x14ac:dyDescent="0.2">
      <c r="E6795" s="5"/>
      <c r="F6795" s="5"/>
      <c r="G6795" s="5"/>
      <c r="H6795" s="5"/>
      <c r="I6795" s="5"/>
      <c r="J6795" s="5"/>
      <c r="K6795" s="5"/>
      <c r="L6795" s="5"/>
      <c r="M6795" s="5"/>
      <c r="N6795" s="5"/>
      <c r="O6795" s="5"/>
      <c r="P6795" s="5"/>
      <c r="Q6795" s="5"/>
    </row>
    <row r="6796" spans="5:17" x14ac:dyDescent="0.2">
      <c r="E6796" s="5"/>
      <c r="F6796" s="5"/>
      <c r="G6796" s="5"/>
      <c r="H6796" s="5"/>
      <c r="I6796" s="5"/>
      <c r="J6796" s="5"/>
      <c r="K6796" s="5"/>
      <c r="L6796" s="5"/>
      <c r="M6796" s="5"/>
      <c r="N6796" s="5"/>
      <c r="O6796" s="5"/>
      <c r="P6796" s="5"/>
      <c r="Q6796" s="5"/>
    </row>
    <row r="6797" spans="5:17" x14ac:dyDescent="0.2">
      <c r="E6797" s="5"/>
      <c r="F6797" s="5"/>
      <c r="G6797" s="5"/>
      <c r="H6797" s="5"/>
      <c r="I6797" s="5"/>
      <c r="J6797" s="5"/>
      <c r="K6797" s="5"/>
      <c r="L6797" s="5"/>
      <c r="M6797" s="5"/>
      <c r="N6797" s="5"/>
      <c r="O6797" s="5"/>
      <c r="P6797" s="5"/>
      <c r="Q6797" s="5"/>
    </row>
    <row r="6798" spans="5:17" x14ac:dyDescent="0.2">
      <c r="E6798" s="5"/>
      <c r="F6798" s="5"/>
      <c r="G6798" s="5"/>
      <c r="H6798" s="5"/>
      <c r="I6798" s="5"/>
      <c r="J6798" s="5"/>
      <c r="K6798" s="5"/>
      <c r="L6798" s="5"/>
      <c r="M6798" s="5"/>
      <c r="N6798" s="5"/>
      <c r="O6798" s="5"/>
      <c r="P6798" s="5"/>
      <c r="Q6798" s="5"/>
    </row>
    <row r="6799" spans="5:17" x14ac:dyDescent="0.2">
      <c r="E6799" s="5"/>
      <c r="F6799" s="5"/>
      <c r="G6799" s="5"/>
      <c r="H6799" s="5"/>
      <c r="I6799" s="5"/>
      <c r="J6799" s="5"/>
      <c r="K6799" s="5"/>
      <c r="L6799" s="5"/>
      <c r="M6799" s="5"/>
      <c r="N6799" s="5"/>
      <c r="O6799" s="5"/>
      <c r="P6799" s="5"/>
      <c r="Q6799" s="5"/>
    </row>
    <row r="6800" spans="5:17" x14ac:dyDescent="0.2">
      <c r="E6800" s="5"/>
      <c r="F6800" s="5"/>
      <c r="G6800" s="5"/>
      <c r="H6800" s="5"/>
      <c r="I6800" s="5"/>
      <c r="J6800" s="5"/>
      <c r="K6800" s="5"/>
      <c r="L6800" s="5"/>
      <c r="M6800" s="5"/>
      <c r="N6800" s="5"/>
      <c r="O6800" s="5"/>
      <c r="P6800" s="5"/>
      <c r="Q6800" s="5"/>
    </row>
    <row r="6801" spans="5:17" x14ac:dyDescent="0.2">
      <c r="E6801" s="5"/>
      <c r="F6801" s="5"/>
      <c r="G6801" s="5"/>
      <c r="H6801" s="5"/>
      <c r="I6801" s="5"/>
      <c r="J6801" s="5"/>
      <c r="K6801" s="5"/>
      <c r="L6801" s="5"/>
      <c r="M6801" s="5"/>
      <c r="N6801" s="5"/>
      <c r="O6801" s="5"/>
      <c r="P6801" s="5"/>
      <c r="Q6801" s="5"/>
    </row>
    <row r="6802" spans="5:17" x14ac:dyDescent="0.2">
      <c r="E6802" s="5"/>
      <c r="F6802" s="5"/>
      <c r="G6802" s="5"/>
      <c r="H6802" s="5"/>
      <c r="I6802" s="5"/>
      <c r="J6802" s="5"/>
      <c r="K6802" s="5"/>
      <c r="L6802" s="5"/>
      <c r="M6802" s="5"/>
      <c r="N6802" s="5"/>
      <c r="O6802" s="5"/>
      <c r="P6802" s="5"/>
      <c r="Q6802" s="5"/>
    </row>
    <row r="6803" spans="5:17" x14ac:dyDescent="0.2">
      <c r="E6803" s="5"/>
      <c r="F6803" s="5"/>
      <c r="G6803" s="5"/>
      <c r="H6803" s="5"/>
      <c r="I6803" s="5"/>
      <c r="J6803" s="5"/>
      <c r="K6803" s="5"/>
      <c r="L6803" s="5"/>
      <c r="M6803" s="5"/>
      <c r="N6803" s="5"/>
      <c r="O6803" s="5"/>
      <c r="P6803" s="5"/>
      <c r="Q6803" s="5"/>
    </row>
    <row r="6804" spans="5:17" x14ac:dyDescent="0.2">
      <c r="E6804" s="5"/>
      <c r="F6804" s="5"/>
      <c r="G6804" s="5"/>
      <c r="H6804" s="5"/>
      <c r="I6804" s="5"/>
      <c r="J6804" s="5"/>
      <c r="K6804" s="5"/>
      <c r="L6804" s="5"/>
      <c r="M6804" s="5"/>
      <c r="N6804" s="5"/>
      <c r="O6804" s="5"/>
      <c r="P6804" s="5"/>
      <c r="Q6804" s="5"/>
    </row>
    <row r="6805" spans="5:17" x14ac:dyDescent="0.2">
      <c r="E6805" s="5"/>
      <c r="F6805" s="5"/>
      <c r="G6805" s="5"/>
      <c r="H6805" s="5"/>
      <c r="I6805" s="5"/>
      <c r="J6805" s="5"/>
      <c r="K6805" s="5"/>
      <c r="L6805" s="5"/>
      <c r="M6805" s="5"/>
      <c r="N6805" s="5"/>
      <c r="O6805" s="5"/>
      <c r="P6805" s="5"/>
      <c r="Q6805" s="5"/>
    </row>
    <row r="6806" spans="5:17" x14ac:dyDescent="0.2">
      <c r="E6806" s="5"/>
      <c r="F6806" s="5"/>
      <c r="G6806" s="5"/>
      <c r="H6806" s="5"/>
      <c r="I6806" s="5"/>
      <c r="J6806" s="5"/>
      <c r="K6806" s="5"/>
      <c r="L6806" s="5"/>
      <c r="M6806" s="5"/>
      <c r="N6806" s="5"/>
      <c r="O6806" s="5"/>
      <c r="P6806" s="5"/>
      <c r="Q6806" s="5"/>
    </row>
    <row r="6807" spans="5:17" x14ac:dyDescent="0.2">
      <c r="E6807" s="5"/>
      <c r="F6807" s="5"/>
      <c r="G6807" s="5"/>
      <c r="H6807" s="5"/>
      <c r="I6807" s="5"/>
      <c r="J6807" s="5"/>
      <c r="K6807" s="5"/>
      <c r="L6807" s="5"/>
      <c r="M6807" s="5"/>
      <c r="N6807" s="5"/>
      <c r="O6807" s="5"/>
      <c r="P6807" s="5"/>
      <c r="Q6807" s="5"/>
    </row>
    <row r="6808" spans="5:17" x14ac:dyDescent="0.2">
      <c r="E6808" s="5"/>
      <c r="F6808" s="5"/>
      <c r="G6808" s="5"/>
      <c r="H6808" s="5"/>
      <c r="I6808" s="5"/>
      <c r="J6808" s="5"/>
      <c r="K6808" s="5"/>
      <c r="L6808" s="5"/>
      <c r="M6808" s="5"/>
      <c r="N6808" s="5"/>
      <c r="O6808" s="5"/>
      <c r="P6808" s="5"/>
      <c r="Q6808" s="5"/>
    </row>
    <row r="6809" spans="5:17" x14ac:dyDescent="0.2">
      <c r="E6809" s="5"/>
      <c r="F6809" s="5"/>
      <c r="G6809" s="5"/>
      <c r="H6809" s="5"/>
      <c r="I6809" s="5"/>
      <c r="J6809" s="5"/>
      <c r="K6809" s="5"/>
      <c r="L6809" s="5"/>
      <c r="M6809" s="5"/>
      <c r="N6809" s="5"/>
      <c r="O6809" s="5"/>
      <c r="P6809" s="5"/>
      <c r="Q6809" s="5"/>
    </row>
    <row r="6810" spans="5:17" x14ac:dyDescent="0.2">
      <c r="E6810" s="5"/>
      <c r="F6810" s="5"/>
      <c r="G6810" s="5"/>
      <c r="H6810" s="5"/>
      <c r="I6810" s="5"/>
      <c r="J6810" s="5"/>
      <c r="K6810" s="5"/>
      <c r="L6810" s="5"/>
      <c r="M6810" s="5"/>
      <c r="N6810" s="5"/>
      <c r="O6810" s="5"/>
      <c r="P6810" s="5"/>
      <c r="Q6810" s="5"/>
    </row>
    <row r="6811" spans="5:17" x14ac:dyDescent="0.2">
      <c r="E6811" s="5"/>
      <c r="F6811" s="5"/>
      <c r="G6811" s="5"/>
      <c r="H6811" s="5"/>
      <c r="I6811" s="5"/>
      <c r="J6811" s="5"/>
      <c r="K6811" s="5"/>
      <c r="L6811" s="5"/>
      <c r="M6811" s="5"/>
      <c r="N6811" s="5"/>
      <c r="O6811" s="5"/>
      <c r="P6811" s="5"/>
      <c r="Q6811" s="5"/>
    </row>
    <row r="6812" spans="5:17" x14ac:dyDescent="0.2">
      <c r="E6812" s="5"/>
      <c r="F6812" s="5"/>
      <c r="G6812" s="5"/>
      <c r="H6812" s="5"/>
      <c r="I6812" s="5"/>
      <c r="J6812" s="5"/>
      <c r="K6812" s="5"/>
      <c r="L6812" s="5"/>
      <c r="M6812" s="5"/>
      <c r="N6812" s="5"/>
      <c r="O6812" s="5"/>
      <c r="P6812" s="5"/>
      <c r="Q6812" s="5"/>
    </row>
    <row r="6813" spans="5:17" x14ac:dyDescent="0.2">
      <c r="E6813" s="5"/>
      <c r="F6813" s="5"/>
      <c r="G6813" s="5"/>
      <c r="H6813" s="5"/>
      <c r="I6813" s="5"/>
      <c r="J6813" s="5"/>
      <c r="K6813" s="5"/>
      <c r="L6813" s="5"/>
      <c r="M6813" s="5"/>
      <c r="N6813" s="5"/>
      <c r="O6813" s="5"/>
      <c r="P6813" s="5"/>
      <c r="Q6813" s="5"/>
    </row>
    <row r="6814" spans="5:17" x14ac:dyDescent="0.2">
      <c r="E6814" s="5"/>
      <c r="F6814" s="5"/>
      <c r="G6814" s="5"/>
      <c r="H6814" s="5"/>
      <c r="I6814" s="5"/>
      <c r="J6814" s="5"/>
      <c r="K6814" s="5"/>
      <c r="L6814" s="5"/>
      <c r="M6814" s="5"/>
      <c r="N6814" s="5"/>
      <c r="O6814" s="5"/>
      <c r="P6814" s="5"/>
      <c r="Q6814" s="5"/>
    </row>
    <row r="6815" spans="5:17" x14ac:dyDescent="0.2">
      <c r="E6815" s="5"/>
      <c r="F6815" s="5"/>
      <c r="G6815" s="5"/>
      <c r="H6815" s="5"/>
      <c r="I6815" s="5"/>
      <c r="J6815" s="5"/>
      <c r="K6815" s="5"/>
      <c r="L6815" s="5"/>
      <c r="M6815" s="5"/>
      <c r="N6815" s="5"/>
      <c r="O6815" s="5"/>
      <c r="P6815" s="5"/>
      <c r="Q6815" s="5"/>
    </row>
    <row r="6816" spans="5:17" x14ac:dyDescent="0.2">
      <c r="E6816" s="5"/>
      <c r="F6816" s="5"/>
      <c r="G6816" s="5"/>
      <c r="H6816" s="5"/>
      <c r="I6816" s="5"/>
      <c r="J6816" s="5"/>
      <c r="K6816" s="5"/>
      <c r="L6816" s="5"/>
      <c r="M6816" s="5"/>
      <c r="N6816" s="5"/>
      <c r="O6816" s="5"/>
      <c r="P6816" s="5"/>
      <c r="Q6816" s="5"/>
    </row>
    <row r="6817" spans="5:17" x14ac:dyDescent="0.2">
      <c r="E6817" s="5"/>
      <c r="F6817" s="5"/>
      <c r="G6817" s="5"/>
      <c r="H6817" s="5"/>
      <c r="I6817" s="5"/>
      <c r="J6817" s="5"/>
      <c r="K6817" s="5"/>
      <c r="L6817" s="5"/>
      <c r="M6817" s="5"/>
      <c r="N6817" s="5"/>
      <c r="O6817" s="5"/>
      <c r="P6817" s="5"/>
      <c r="Q6817" s="5"/>
    </row>
    <row r="6818" spans="5:17" x14ac:dyDescent="0.2">
      <c r="E6818" s="5"/>
      <c r="F6818" s="5"/>
      <c r="G6818" s="5"/>
      <c r="H6818" s="5"/>
      <c r="I6818" s="5"/>
      <c r="J6818" s="5"/>
      <c r="K6818" s="5"/>
      <c r="L6818" s="5"/>
      <c r="M6818" s="5"/>
      <c r="N6818" s="5"/>
      <c r="O6818" s="5"/>
      <c r="P6818" s="5"/>
      <c r="Q6818" s="5"/>
    </row>
    <row r="6819" spans="5:17" x14ac:dyDescent="0.2">
      <c r="E6819" s="5"/>
      <c r="F6819" s="5"/>
      <c r="G6819" s="5"/>
      <c r="H6819" s="5"/>
      <c r="I6819" s="5"/>
      <c r="J6819" s="5"/>
      <c r="K6819" s="5"/>
      <c r="L6819" s="5"/>
      <c r="M6819" s="5"/>
      <c r="N6819" s="5"/>
      <c r="O6819" s="5"/>
      <c r="P6819" s="5"/>
      <c r="Q6819" s="5"/>
    </row>
    <row r="6820" spans="5:17" x14ac:dyDescent="0.2">
      <c r="E6820" s="5"/>
      <c r="F6820" s="5"/>
      <c r="G6820" s="5"/>
      <c r="H6820" s="5"/>
      <c r="I6820" s="5"/>
      <c r="J6820" s="5"/>
      <c r="K6820" s="5"/>
      <c r="L6820" s="5"/>
      <c r="M6820" s="5"/>
      <c r="N6820" s="5"/>
      <c r="O6820" s="5"/>
      <c r="P6820" s="5"/>
      <c r="Q6820" s="5"/>
    </row>
    <row r="6821" spans="5:17" x14ac:dyDescent="0.2">
      <c r="E6821" s="5"/>
      <c r="F6821" s="5"/>
      <c r="G6821" s="5"/>
      <c r="H6821" s="5"/>
      <c r="I6821" s="5"/>
      <c r="J6821" s="5"/>
      <c r="K6821" s="5"/>
      <c r="L6821" s="5"/>
      <c r="M6821" s="5"/>
      <c r="N6821" s="5"/>
      <c r="O6821" s="5"/>
      <c r="P6821" s="5"/>
      <c r="Q6821" s="5"/>
    </row>
    <row r="6822" spans="5:17" x14ac:dyDescent="0.2">
      <c r="E6822" s="5"/>
      <c r="F6822" s="5"/>
      <c r="G6822" s="5"/>
      <c r="H6822" s="5"/>
      <c r="I6822" s="5"/>
      <c r="J6822" s="5"/>
      <c r="K6822" s="5"/>
      <c r="L6822" s="5"/>
      <c r="M6822" s="5"/>
      <c r="N6822" s="5"/>
      <c r="O6822" s="5"/>
      <c r="P6822" s="5"/>
      <c r="Q6822" s="5"/>
    </row>
    <row r="6823" spans="5:17" x14ac:dyDescent="0.2">
      <c r="E6823" s="5"/>
      <c r="F6823" s="5"/>
      <c r="G6823" s="5"/>
      <c r="H6823" s="5"/>
      <c r="I6823" s="5"/>
      <c r="J6823" s="5"/>
      <c r="K6823" s="5"/>
      <c r="L6823" s="5"/>
      <c r="M6823" s="5"/>
      <c r="N6823" s="5"/>
      <c r="O6823" s="5"/>
      <c r="P6823" s="5"/>
      <c r="Q6823" s="5"/>
    </row>
    <row r="6824" spans="5:17" x14ac:dyDescent="0.2">
      <c r="E6824" s="5"/>
      <c r="F6824" s="5"/>
      <c r="G6824" s="5"/>
      <c r="H6824" s="5"/>
      <c r="I6824" s="5"/>
      <c r="J6824" s="5"/>
      <c r="K6824" s="5"/>
      <c r="L6824" s="5"/>
      <c r="M6824" s="5"/>
      <c r="N6824" s="5"/>
      <c r="O6824" s="5"/>
      <c r="P6824" s="5"/>
      <c r="Q6824" s="5"/>
    </row>
    <row r="6825" spans="5:17" x14ac:dyDescent="0.2">
      <c r="E6825" s="5"/>
      <c r="F6825" s="5"/>
      <c r="G6825" s="5"/>
      <c r="H6825" s="5"/>
      <c r="I6825" s="5"/>
      <c r="J6825" s="5"/>
      <c r="K6825" s="5"/>
      <c r="L6825" s="5"/>
      <c r="M6825" s="5"/>
      <c r="N6825" s="5"/>
      <c r="O6825" s="5"/>
      <c r="P6825" s="5"/>
      <c r="Q6825" s="5"/>
    </row>
    <row r="6826" spans="5:17" x14ac:dyDescent="0.2">
      <c r="E6826" s="5"/>
      <c r="F6826" s="5"/>
      <c r="G6826" s="5"/>
      <c r="H6826" s="5"/>
      <c r="I6826" s="5"/>
      <c r="J6826" s="5"/>
      <c r="K6826" s="5"/>
      <c r="L6826" s="5"/>
      <c r="M6826" s="5"/>
      <c r="N6826" s="5"/>
      <c r="O6826" s="5"/>
      <c r="P6826" s="5"/>
      <c r="Q6826" s="5"/>
    </row>
    <row r="6827" spans="5:17" x14ac:dyDescent="0.2">
      <c r="E6827" s="5"/>
      <c r="F6827" s="5"/>
      <c r="G6827" s="5"/>
      <c r="H6827" s="5"/>
      <c r="I6827" s="5"/>
      <c r="J6827" s="5"/>
      <c r="K6827" s="5"/>
      <c r="L6827" s="5"/>
      <c r="M6827" s="5"/>
      <c r="N6827" s="5"/>
      <c r="O6827" s="5"/>
      <c r="P6827" s="5"/>
      <c r="Q6827" s="5"/>
    </row>
    <row r="6828" spans="5:17" x14ac:dyDescent="0.2">
      <c r="E6828" s="5"/>
      <c r="F6828" s="5"/>
      <c r="G6828" s="5"/>
      <c r="H6828" s="5"/>
      <c r="I6828" s="5"/>
      <c r="J6828" s="5"/>
      <c r="K6828" s="5"/>
      <c r="L6828" s="5"/>
      <c r="M6828" s="5"/>
      <c r="N6828" s="5"/>
      <c r="O6828" s="5"/>
      <c r="P6828" s="5"/>
      <c r="Q6828" s="5"/>
    </row>
    <row r="6829" spans="5:17" x14ac:dyDescent="0.2">
      <c r="E6829" s="5"/>
      <c r="F6829" s="5"/>
      <c r="G6829" s="5"/>
      <c r="H6829" s="5"/>
      <c r="I6829" s="5"/>
      <c r="J6829" s="5"/>
      <c r="K6829" s="5"/>
      <c r="L6829" s="5"/>
      <c r="M6829" s="5"/>
      <c r="N6829" s="5"/>
      <c r="O6829" s="5"/>
      <c r="P6829" s="5"/>
      <c r="Q6829" s="5"/>
    </row>
    <row r="6830" spans="5:17" x14ac:dyDescent="0.2">
      <c r="E6830" s="5"/>
      <c r="F6830" s="5"/>
      <c r="G6830" s="5"/>
      <c r="H6830" s="5"/>
      <c r="I6830" s="5"/>
      <c r="J6830" s="5"/>
      <c r="K6830" s="5"/>
      <c r="L6830" s="5"/>
      <c r="M6830" s="5"/>
      <c r="N6830" s="5"/>
      <c r="O6830" s="5"/>
      <c r="P6830" s="5"/>
      <c r="Q6830" s="5"/>
    </row>
    <row r="6831" spans="5:17" x14ac:dyDescent="0.2">
      <c r="E6831" s="5"/>
      <c r="F6831" s="5"/>
      <c r="G6831" s="5"/>
      <c r="H6831" s="5"/>
      <c r="I6831" s="5"/>
      <c r="J6831" s="5"/>
      <c r="K6831" s="5"/>
      <c r="L6831" s="5"/>
      <c r="M6831" s="5"/>
      <c r="N6831" s="5"/>
      <c r="O6831" s="5"/>
      <c r="P6831" s="5"/>
      <c r="Q6831" s="5"/>
    </row>
    <row r="6832" spans="5:17" x14ac:dyDescent="0.2">
      <c r="E6832" s="5"/>
      <c r="F6832" s="5"/>
      <c r="G6832" s="5"/>
      <c r="H6832" s="5"/>
      <c r="I6832" s="5"/>
      <c r="J6832" s="5"/>
      <c r="K6832" s="5"/>
      <c r="L6832" s="5"/>
      <c r="M6832" s="5"/>
      <c r="N6832" s="5"/>
      <c r="O6832" s="5"/>
      <c r="P6832" s="5"/>
      <c r="Q6832" s="5"/>
    </row>
    <row r="6833" spans="5:17" x14ac:dyDescent="0.2">
      <c r="E6833" s="5"/>
      <c r="F6833" s="5"/>
      <c r="G6833" s="5"/>
      <c r="H6833" s="5"/>
      <c r="I6833" s="5"/>
      <c r="J6833" s="5"/>
      <c r="K6833" s="5"/>
      <c r="L6833" s="5"/>
      <c r="M6833" s="5"/>
      <c r="N6833" s="5"/>
      <c r="O6833" s="5"/>
      <c r="P6833" s="5"/>
      <c r="Q6833" s="5"/>
    </row>
    <row r="6834" spans="5:17" x14ac:dyDescent="0.2">
      <c r="E6834" s="5"/>
      <c r="F6834" s="5"/>
      <c r="G6834" s="5"/>
      <c r="H6834" s="5"/>
      <c r="I6834" s="5"/>
      <c r="J6834" s="5"/>
      <c r="K6834" s="5"/>
      <c r="L6834" s="5"/>
      <c r="M6834" s="5"/>
      <c r="N6834" s="5"/>
      <c r="O6834" s="5"/>
      <c r="P6834" s="5"/>
      <c r="Q6834" s="5"/>
    </row>
    <row r="6835" spans="5:17" x14ac:dyDescent="0.2">
      <c r="E6835" s="5"/>
      <c r="F6835" s="5"/>
      <c r="G6835" s="5"/>
      <c r="H6835" s="5"/>
      <c r="I6835" s="5"/>
      <c r="J6835" s="5"/>
      <c r="K6835" s="5"/>
      <c r="L6835" s="5"/>
      <c r="M6835" s="5"/>
      <c r="N6835" s="5"/>
      <c r="O6835" s="5"/>
      <c r="P6835" s="5"/>
      <c r="Q6835" s="5"/>
    </row>
    <row r="6836" spans="5:17" x14ac:dyDescent="0.2">
      <c r="E6836" s="5"/>
      <c r="F6836" s="5"/>
      <c r="G6836" s="5"/>
      <c r="H6836" s="5"/>
      <c r="I6836" s="5"/>
      <c r="J6836" s="5"/>
      <c r="K6836" s="5"/>
      <c r="L6836" s="5"/>
      <c r="M6836" s="5"/>
      <c r="N6836" s="5"/>
      <c r="O6836" s="5"/>
      <c r="P6836" s="5"/>
      <c r="Q6836" s="5"/>
    </row>
    <row r="6837" spans="5:17" x14ac:dyDescent="0.2">
      <c r="E6837" s="5"/>
      <c r="F6837" s="5"/>
      <c r="G6837" s="5"/>
      <c r="H6837" s="5"/>
      <c r="I6837" s="5"/>
      <c r="J6837" s="5"/>
      <c r="K6837" s="5"/>
      <c r="L6837" s="5"/>
      <c r="M6837" s="5"/>
      <c r="N6837" s="5"/>
      <c r="O6837" s="5"/>
      <c r="P6837" s="5"/>
      <c r="Q6837" s="5"/>
    </row>
    <row r="6838" spans="5:17" x14ac:dyDescent="0.2">
      <c r="E6838" s="5"/>
      <c r="F6838" s="5"/>
      <c r="G6838" s="5"/>
      <c r="H6838" s="5"/>
      <c r="I6838" s="5"/>
      <c r="J6838" s="5"/>
      <c r="K6838" s="5"/>
      <c r="L6838" s="5"/>
      <c r="M6838" s="5"/>
      <c r="N6838" s="5"/>
      <c r="O6838" s="5"/>
      <c r="P6838" s="5"/>
      <c r="Q6838" s="5"/>
    </row>
    <row r="6839" spans="5:17" x14ac:dyDescent="0.2">
      <c r="E6839" s="5"/>
      <c r="F6839" s="5"/>
      <c r="G6839" s="5"/>
      <c r="H6839" s="5"/>
      <c r="I6839" s="5"/>
      <c r="J6839" s="5"/>
      <c r="K6839" s="5"/>
      <c r="L6839" s="5"/>
      <c r="M6839" s="5"/>
      <c r="N6839" s="5"/>
      <c r="O6839" s="5"/>
      <c r="P6839" s="5"/>
      <c r="Q6839" s="5"/>
    </row>
    <row r="6840" spans="5:17" x14ac:dyDescent="0.2">
      <c r="E6840" s="5"/>
      <c r="F6840" s="5"/>
      <c r="G6840" s="5"/>
      <c r="H6840" s="5"/>
      <c r="I6840" s="5"/>
      <c r="J6840" s="5"/>
      <c r="K6840" s="5"/>
      <c r="L6840" s="5"/>
      <c r="M6840" s="5"/>
      <c r="N6840" s="5"/>
      <c r="O6840" s="5"/>
      <c r="P6840" s="5"/>
      <c r="Q6840" s="5"/>
    </row>
    <row r="6841" spans="5:17" x14ac:dyDescent="0.2">
      <c r="E6841" s="5"/>
      <c r="F6841" s="5"/>
      <c r="G6841" s="5"/>
      <c r="H6841" s="5"/>
      <c r="I6841" s="5"/>
      <c r="J6841" s="5"/>
      <c r="K6841" s="5"/>
      <c r="L6841" s="5"/>
      <c r="M6841" s="5"/>
      <c r="N6841" s="5"/>
      <c r="O6841" s="5"/>
      <c r="P6841" s="5"/>
      <c r="Q6841" s="5"/>
    </row>
    <row r="6842" spans="5:17" x14ac:dyDescent="0.2">
      <c r="E6842" s="5"/>
      <c r="F6842" s="5"/>
      <c r="G6842" s="5"/>
      <c r="H6842" s="5"/>
      <c r="I6842" s="5"/>
      <c r="J6842" s="5"/>
      <c r="K6842" s="5"/>
      <c r="L6842" s="5"/>
      <c r="M6842" s="5"/>
      <c r="N6842" s="5"/>
      <c r="O6842" s="5"/>
      <c r="P6842" s="5"/>
      <c r="Q6842" s="5"/>
    </row>
    <row r="6843" spans="5:17" x14ac:dyDescent="0.2">
      <c r="E6843" s="5"/>
      <c r="F6843" s="5"/>
      <c r="G6843" s="5"/>
      <c r="H6843" s="5"/>
      <c r="I6843" s="5"/>
      <c r="J6843" s="5"/>
      <c r="K6843" s="5"/>
      <c r="L6843" s="5"/>
      <c r="M6843" s="5"/>
      <c r="N6843" s="5"/>
      <c r="O6843" s="5"/>
      <c r="P6843" s="5"/>
      <c r="Q6843" s="5"/>
    </row>
    <row r="6844" spans="5:17" x14ac:dyDescent="0.2">
      <c r="E6844" s="5"/>
      <c r="F6844" s="5"/>
      <c r="G6844" s="5"/>
      <c r="H6844" s="5"/>
      <c r="I6844" s="5"/>
      <c r="J6844" s="5"/>
      <c r="K6844" s="5"/>
      <c r="L6844" s="5"/>
      <c r="M6844" s="5"/>
      <c r="N6844" s="5"/>
      <c r="O6844" s="5"/>
      <c r="P6844" s="5"/>
      <c r="Q6844" s="5"/>
    </row>
    <row r="6845" spans="5:17" x14ac:dyDescent="0.2">
      <c r="E6845" s="5"/>
      <c r="F6845" s="5"/>
      <c r="G6845" s="5"/>
      <c r="H6845" s="5"/>
      <c r="I6845" s="5"/>
      <c r="J6845" s="5"/>
      <c r="K6845" s="5"/>
      <c r="L6845" s="5"/>
      <c r="M6845" s="5"/>
      <c r="N6845" s="5"/>
      <c r="O6845" s="5"/>
      <c r="P6845" s="5"/>
      <c r="Q6845" s="5"/>
    </row>
    <row r="6846" spans="5:17" x14ac:dyDescent="0.2">
      <c r="E6846" s="5"/>
      <c r="F6846" s="5"/>
      <c r="G6846" s="5"/>
      <c r="H6846" s="5"/>
      <c r="I6846" s="5"/>
      <c r="J6846" s="5"/>
      <c r="K6846" s="5"/>
      <c r="L6846" s="5"/>
      <c r="M6846" s="5"/>
      <c r="N6846" s="5"/>
      <c r="O6846" s="5"/>
      <c r="P6846" s="5"/>
      <c r="Q6846" s="5"/>
    </row>
    <row r="6847" spans="5:17" x14ac:dyDescent="0.2">
      <c r="E6847" s="5"/>
      <c r="F6847" s="5"/>
      <c r="G6847" s="5"/>
      <c r="H6847" s="5"/>
      <c r="I6847" s="5"/>
      <c r="J6847" s="5"/>
      <c r="K6847" s="5"/>
      <c r="L6847" s="5"/>
      <c r="M6847" s="5"/>
      <c r="N6847" s="5"/>
      <c r="O6847" s="5"/>
      <c r="P6847" s="5"/>
      <c r="Q6847" s="5"/>
    </row>
    <row r="6848" spans="5:17" x14ac:dyDescent="0.2">
      <c r="E6848" s="5"/>
      <c r="F6848" s="5"/>
      <c r="G6848" s="5"/>
      <c r="H6848" s="5"/>
      <c r="I6848" s="5"/>
      <c r="J6848" s="5"/>
      <c r="K6848" s="5"/>
      <c r="L6848" s="5"/>
      <c r="M6848" s="5"/>
      <c r="N6848" s="5"/>
      <c r="O6848" s="5"/>
      <c r="P6848" s="5"/>
      <c r="Q6848" s="5"/>
    </row>
    <row r="6849" spans="5:17" x14ac:dyDescent="0.2">
      <c r="E6849" s="5"/>
      <c r="F6849" s="5"/>
      <c r="G6849" s="5"/>
      <c r="H6849" s="5"/>
      <c r="I6849" s="5"/>
      <c r="J6849" s="5"/>
      <c r="K6849" s="5"/>
      <c r="L6849" s="5"/>
      <c r="M6849" s="5"/>
      <c r="N6849" s="5"/>
      <c r="O6849" s="5"/>
      <c r="P6849" s="5"/>
      <c r="Q6849" s="5"/>
    </row>
    <row r="6850" spans="5:17" x14ac:dyDescent="0.2">
      <c r="E6850" s="5"/>
      <c r="F6850" s="5"/>
      <c r="G6850" s="5"/>
      <c r="H6850" s="5"/>
      <c r="I6850" s="5"/>
      <c r="J6850" s="5"/>
      <c r="K6850" s="5"/>
      <c r="L6850" s="5"/>
      <c r="M6850" s="5"/>
      <c r="N6850" s="5"/>
      <c r="O6850" s="5"/>
      <c r="P6850" s="5"/>
      <c r="Q6850" s="5"/>
    </row>
    <row r="6851" spans="5:17" x14ac:dyDescent="0.2">
      <c r="E6851" s="5"/>
      <c r="F6851" s="5"/>
      <c r="G6851" s="5"/>
      <c r="H6851" s="5"/>
      <c r="I6851" s="5"/>
      <c r="J6851" s="5"/>
      <c r="K6851" s="5"/>
      <c r="L6851" s="5"/>
      <c r="M6851" s="5"/>
      <c r="N6851" s="5"/>
      <c r="O6851" s="5"/>
      <c r="P6851" s="5"/>
      <c r="Q6851" s="5"/>
    </row>
    <row r="6852" spans="5:17" x14ac:dyDescent="0.2">
      <c r="E6852" s="5"/>
      <c r="F6852" s="5"/>
      <c r="G6852" s="5"/>
      <c r="H6852" s="5"/>
      <c r="I6852" s="5"/>
      <c r="J6852" s="5"/>
      <c r="K6852" s="5"/>
      <c r="L6852" s="5"/>
      <c r="M6852" s="5"/>
      <c r="N6852" s="5"/>
      <c r="O6852" s="5"/>
      <c r="P6852" s="5"/>
      <c r="Q6852" s="5"/>
    </row>
    <row r="6853" spans="5:17" x14ac:dyDescent="0.2">
      <c r="E6853" s="5"/>
      <c r="F6853" s="5"/>
      <c r="G6853" s="5"/>
      <c r="H6853" s="5"/>
      <c r="I6853" s="5"/>
      <c r="J6853" s="5"/>
      <c r="K6853" s="5"/>
      <c r="L6853" s="5"/>
      <c r="M6853" s="5"/>
      <c r="N6853" s="5"/>
      <c r="O6853" s="5"/>
      <c r="P6853" s="5"/>
      <c r="Q6853" s="5"/>
    </row>
    <row r="6854" spans="5:17" x14ac:dyDescent="0.2">
      <c r="E6854" s="5"/>
      <c r="F6854" s="5"/>
      <c r="G6854" s="5"/>
      <c r="H6854" s="5"/>
      <c r="I6854" s="5"/>
      <c r="J6854" s="5"/>
      <c r="K6854" s="5"/>
      <c r="L6854" s="5"/>
      <c r="M6854" s="5"/>
      <c r="N6854" s="5"/>
      <c r="O6854" s="5"/>
      <c r="P6854" s="5"/>
      <c r="Q6854" s="5"/>
    </row>
    <row r="6855" spans="5:17" x14ac:dyDescent="0.2">
      <c r="E6855" s="5"/>
      <c r="F6855" s="5"/>
      <c r="G6855" s="5"/>
      <c r="H6855" s="5"/>
      <c r="I6855" s="5"/>
      <c r="J6855" s="5"/>
      <c r="K6855" s="5"/>
      <c r="L6855" s="5"/>
      <c r="M6855" s="5"/>
      <c r="N6855" s="5"/>
      <c r="O6855" s="5"/>
      <c r="P6855" s="5"/>
      <c r="Q6855" s="5"/>
    </row>
    <row r="6856" spans="5:17" x14ac:dyDescent="0.2">
      <c r="E6856" s="5"/>
      <c r="F6856" s="5"/>
      <c r="G6856" s="5"/>
      <c r="H6856" s="5"/>
      <c r="I6856" s="5"/>
      <c r="J6856" s="5"/>
      <c r="K6856" s="5"/>
      <c r="L6856" s="5"/>
      <c r="M6856" s="5"/>
      <c r="N6856" s="5"/>
      <c r="O6856" s="5"/>
      <c r="P6856" s="5"/>
      <c r="Q6856" s="5"/>
    </row>
    <row r="6857" spans="5:17" x14ac:dyDescent="0.2">
      <c r="E6857" s="5"/>
      <c r="F6857" s="5"/>
      <c r="G6857" s="5"/>
      <c r="H6857" s="5"/>
      <c r="I6857" s="5"/>
      <c r="J6857" s="5"/>
      <c r="K6857" s="5"/>
      <c r="L6857" s="5"/>
      <c r="M6857" s="5"/>
      <c r="N6857" s="5"/>
      <c r="O6857" s="5"/>
      <c r="P6857" s="5"/>
      <c r="Q6857" s="5"/>
    </row>
    <row r="6858" spans="5:17" x14ac:dyDescent="0.2">
      <c r="E6858" s="5"/>
      <c r="F6858" s="5"/>
      <c r="G6858" s="5"/>
      <c r="H6858" s="5"/>
      <c r="I6858" s="5"/>
      <c r="J6858" s="5"/>
      <c r="K6858" s="5"/>
      <c r="L6858" s="5"/>
      <c r="M6858" s="5"/>
      <c r="N6858" s="5"/>
      <c r="O6858" s="5"/>
      <c r="P6858" s="5"/>
      <c r="Q6858" s="5"/>
    </row>
    <row r="6859" spans="5:17" x14ac:dyDescent="0.2">
      <c r="E6859" s="5"/>
      <c r="F6859" s="5"/>
      <c r="G6859" s="5"/>
      <c r="H6859" s="5"/>
      <c r="I6859" s="5"/>
      <c r="J6859" s="5"/>
      <c r="K6859" s="5"/>
      <c r="L6859" s="5"/>
      <c r="M6859" s="5"/>
      <c r="N6859" s="5"/>
      <c r="O6859" s="5"/>
      <c r="P6859" s="5"/>
      <c r="Q6859" s="5"/>
    </row>
    <row r="6860" spans="5:17" x14ac:dyDescent="0.2">
      <c r="E6860" s="5"/>
      <c r="F6860" s="5"/>
      <c r="G6860" s="5"/>
      <c r="H6860" s="5"/>
      <c r="I6860" s="5"/>
      <c r="J6860" s="5"/>
      <c r="K6860" s="5"/>
      <c r="L6860" s="5"/>
      <c r="M6860" s="5"/>
      <c r="N6860" s="5"/>
      <c r="O6860" s="5"/>
      <c r="P6860" s="5"/>
      <c r="Q6860" s="5"/>
    </row>
    <row r="6861" spans="5:17" x14ac:dyDescent="0.2">
      <c r="E6861" s="5"/>
      <c r="F6861" s="5"/>
      <c r="G6861" s="5"/>
      <c r="H6861" s="5"/>
      <c r="I6861" s="5"/>
      <c r="J6861" s="5"/>
      <c r="K6861" s="5"/>
      <c r="L6861" s="5"/>
      <c r="M6861" s="5"/>
      <c r="N6861" s="5"/>
      <c r="O6861" s="5"/>
      <c r="P6861" s="5"/>
      <c r="Q6861" s="5"/>
    </row>
    <row r="6862" spans="5:17" x14ac:dyDescent="0.2">
      <c r="E6862" s="5"/>
      <c r="F6862" s="5"/>
      <c r="G6862" s="5"/>
      <c r="H6862" s="5"/>
      <c r="I6862" s="5"/>
      <c r="J6862" s="5"/>
      <c r="K6862" s="5"/>
      <c r="L6862" s="5"/>
      <c r="M6862" s="5"/>
      <c r="N6862" s="5"/>
      <c r="O6862" s="5"/>
      <c r="P6862" s="5"/>
      <c r="Q6862" s="5"/>
    </row>
    <row r="6863" spans="5:17" x14ac:dyDescent="0.2">
      <c r="E6863" s="5"/>
      <c r="F6863" s="5"/>
      <c r="G6863" s="5"/>
      <c r="H6863" s="5"/>
      <c r="I6863" s="5"/>
      <c r="J6863" s="5"/>
      <c r="K6863" s="5"/>
      <c r="L6863" s="5"/>
      <c r="M6863" s="5"/>
      <c r="N6863" s="5"/>
      <c r="O6863" s="5"/>
      <c r="P6863" s="5"/>
      <c r="Q6863" s="5"/>
    </row>
    <row r="6864" spans="5:17" x14ac:dyDescent="0.2">
      <c r="E6864" s="5"/>
      <c r="F6864" s="5"/>
      <c r="G6864" s="5"/>
      <c r="H6864" s="5"/>
      <c r="I6864" s="5"/>
      <c r="J6864" s="5"/>
      <c r="K6864" s="5"/>
      <c r="L6864" s="5"/>
      <c r="M6864" s="5"/>
      <c r="N6864" s="5"/>
      <c r="O6864" s="5"/>
      <c r="P6864" s="5"/>
      <c r="Q6864" s="5"/>
    </row>
    <row r="6865" spans="5:17" x14ac:dyDescent="0.2">
      <c r="E6865" s="5"/>
      <c r="F6865" s="5"/>
      <c r="G6865" s="5"/>
      <c r="H6865" s="5"/>
      <c r="I6865" s="5"/>
      <c r="J6865" s="5"/>
      <c r="K6865" s="5"/>
      <c r="L6865" s="5"/>
      <c r="M6865" s="5"/>
      <c r="N6865" s="5"/>
      <c r="O6865" s="5"/>
      <c r="P6865" s="5"/>
      <c r="Q6865" s="5"/>
    </row>
    <row r="6866" spans="5:17" x14ac:dyDescent="0.2">
      <c r="E6866" s="5"/>
      <c r="F6866" s="5"/>
      <c r="G6866" s="5"/>
      <c r="H6866" s="5"/>
      <c r="I6866" s="5"/>
      <c r="J6866" s="5"/>
      <c r="K6866" s="5"/>
      <c r="L6866" s="5"/>
      <c r="M6866" s="5"/>
      <c r="N6866" s="5"/>
      <c r="O6866" s="5"/>
      <c r="P6866" s="5"/>
      <c r="Q6866" s="5"/>
    </row>
    <row r="6867" spans="5:17" x14ac:dyDescent="0.2">
      <c r="E6867" s="5"/>
      <c r="F6867" s="5"/>
      <c r="G6867" s="5"/>
      <c r="H6867" s="5"/>
      <c r="I6867" s="5"/>
      <c r="J6867" s="5"/>
      <c r="K6867" s="5"/>
      <c r="L6867" s="5"/>
      <c r="M6867" s="5"/>
      <c r="N6867" s="5"/>
      <c r="O6867" s="5"/>
      <c r="P6867" s="5"/>
      <c r="Q6867" s="5"/>
    </row>
    <row r="6868" spans="5:17" x14ac:dyDescent="0.2">
      <c r="E6868" s="5"/>
      <c r="F6868" s="5"/>
      <c r="G6868" s="5"/>
      <c r="H6868" s="5"/>
      <c r="I6868" s="5"/>
      <c r="J6868" s="5"/>
      <c r="K6868" s="5"/>
      <c r="L6868" s="5"/>
      <c r="M6868" s="5"/>
      <c r="N6868" s="5"/>
      <c r="O6868" s="5"/>
      <c r="P6868" s="5"/>
      <c r="Q6868" s="5"/>
    </row>
    <row r="6869" spans="5:17" x14ac:dyDescent="0.2">
      <c r="E6869" s="5"/>
      <c r="F6869" s="5"/>
      <c r="G6869" s="5"/>
      <c r="H6869" s="5"/>
      <c r="I6869" s="5"/>
      <c r="J6869" s="5"/>
      <c r="K6869" s="5"/>
      <c r="L6869" s="5"/>
      <c r="M6869" s="5"/>
      <c r="N6869" s="5"/>
      <c r="O6869" s="5"/>
      <c r="P6869" s="5"/>
      <c r="Q6869" s="5"/>
    </row>
    <row r="6870" spans="5:17" x14ac:dyDescent="0.2">
      <c r="E6870" s="5"/>
      <c r="F6870" s="5"/>
      <c r="G6870" s="5"/>
      <c r="H6870" s="5"/>
      <c r="I6870" s="5"/>
      <c r="J6870" s="5"/>
      <c r="K6870" s="5"/>
      <c r="L6870" s="5"/>
      <c r="M6870" s="5"/>
      <c r="N6870" s="5"/>
      <c r="O6870" s="5"/>
      <c r="P6870" s="5"/>
      <c r="Q6870" s="5"/>
    </row>
    <row r="6871" spans="5:17" x14ac:dyDescent="0.2">
      <c r="E6871" s="5"/>
      <c r="F6871" s="5"/>
      <c r="G6871" s="5"/>
      <c r="H6871" s="5"/>
      <c r="I6871" s="5"/>
      <c r="J6871" s="5"/>
      <c r="K6871" s="5"/>
      <c r="L6871" s="5"/>
      <c r="M6871" s="5"/>
      <c r="N6871" s="5"/>
      <c r="O6871" s="5"/>
      <c r="P6871" s="5"/>
      <c r="Q6871" s="5"/>
    </row>
    <row r="6872" spans="5:17" x14ac:dyDescent="0.2">
      <c r="E6872" s="5"/>
      <c r="F6872" s="5"/>
      <c r="G6872" s="5"/>
      <c r="H6872" s="5"/>
      <c r="I6872" s="5"/>
      <c r="J6872" s="5"/>
      <c r="K6872" s="5"/>
      <c r="L6872" s="5"/>
      <c r="M6872" s="5"/>
      <c r="N6872" s="5"/>
      <c r="O6872" s="5"/>
      <c r="P6872" s="5"/>
      <c r="Q6872" s="5"/>
    </row>
    <row r="6873" spans="5:17" x14ac:dyDescent="0.2">
      <c r="E6873" s="5"/>
      <c r="F6873" s="5"/>
      <c r="G6873" s="5"/>
      <c r="H6873" s="5"/>
      <c r="I6873" s="5"/>
      <c r="J6873" s="5"/>
      <c r="K6873" s="5"/>
      <c r="L6873" s="5"/>
      <c r="M6873" s="5"/>
      <c r="N6873" s="5"/>
      <c r="O6873" s="5"/>
      <c r="P6873" s="5"/>
      <c r="Q6873" s="5"/>
    </row>
    <row r="6874" spans="5:17" x14ac:dyDescent="0.2">
      <c r="E6874" s="5"/>
      <c r="F6874" s="5"/>
      <c r="G6874" s="5"/>
      <c r="H6874" s="5"/>
      <c r="I6874" s="5"/>
      <c r="J6874" s="5"/>
      <c r="K6874" s="5"/>
      <c r="L6874" s="5"/>
      <c r="M6874" s="5"/>
      <c r="N6874" s="5"/>
      <c r="O6874" s="5"/>
      <c r="P6874" s="5"/>
      <c r="Q6874" s="5"/>
    </row>
    <row r="6875" spans="5:17" x14ac:dyDescent="0.2">
      <c r="E6875" s="5"/>
      <c r="F6875" s="5"/>
      <c r="G6875" s="5"/>
      <c r="H6875" s="5"/>
      <c r="I6875" s="5"/>
      <c r="J6875" s="5"/>
      <c r="K6875" s="5"/>
      <c r="L6875" s="5"/>
      <c r="M6875" s="5"/>
      <c r="N6875" s="5"/>
      <c r="O6875" s="5"/>
      <c r="P6875" s="5"/>
      <c r="Q6875" s="5"/>
    </row>
    <row r="6876" spans="5:17" x14ac:dyDescent="0.2">
      <c r="E6876" s="5"/>
      <c r="F6876" s="5"/>
      <c r="G6876" s="5"/>
      <c r="H6876" s="5"/>
      <c r="I6876" s="5"/>
      <c r="J6876" s="5"/>
      <c r="K6876" s="5"/>
      <c r="L6876" s="5"/>
      <c r="M6876" s="5"/>
      <c r="N6876" s="5"/>
      <c r="O6876" s="5"/>
      <c r="P6876" s="5"/>
      <c r="Q6876" s="5"/>
    </row>
    <row r="6877" spans="5:17" x14ac:dyDescent="0.2">
      <c r="E6877" s="5"/>
      <c r="F6877" s="5"/>
      <c r="G6877" s="5"/>
      <c r="H6877" s="5"/>
      <c r="I6877" s="5"/>
      <c r="J6877" s="5"/>
      <c r="K6877" s="5"/>
      <c r="L6877" s="5"/>
      <c r="M6877" s="5"/>
      <c r="N6877" s="5"/>
      <c r="O6877" s="5"/>
      <c r="P6877" s="5"/>
      <c r="Q6877" s="5"/>
    </row>
    <row r="6878" spans="5:17" x14ac:dyDescent="0.2">
      <c r="E6878" s="5"/>
      <c r="F6878" s="5"/>
      <c r="G6878" s="5"/>
      <c r="H6878" s="5"/>
      <c r="I6878" s="5"/>
      <c r="J6878" s="5"/>
      <c r="K6878" s="5"/>
      <c r="L6878" s="5"/>
      <c r="M6878" s="5"/>
      <c r="N6878" s="5"/>
      <c r="O6878" s="5"/>
      <c r="P6878" s="5"/>
      <c r="Q6878" s="5"/>
    </row>
    <row r="6879" spans="5:17" x14ac:dyDescent="0.2">
      <c r="E6879" s="5"/>
      <c r="F6879" s="5"/>
      <c r="G6879" s="5"/>
      <c r="H6879" s="5"/>
      <c r="I6879" s="5"/>
      <c r="J6879" s="5"/>
      <c r="K6879" s="5"/>
      <c r="L6879" s="5"/>
      <c r="M6879" s="5"/>
      <c r="N6879" s="5"/>
      <c r="O6879" s="5"/>
      <c r="P6879" s="5"/>
      <c r="Q6879" s="5"/>
    </row>
    <row r="6880" spans="5:17" x14ac:dyDescent="0.2">
      <c r="E6880" s="5"/>
      <c r="F6880" s="5"/>
      <c r="G6880" s="5"/>
      <c r="H6880" s="5"/>
      <c r="I6880" s="5"/>
      <c r="J6880" s="5"/>
      <c r="K6880" s="5"/>
      <c r="L6880" s="5"/>
      <c r="M6880" s="5"/>
      <c r="N6880" s="5"/>
      <c r="O6880" s="5"/>
      <c r="P6880" s="5"/>
      <c r="Q6880" s="5"/>
    </row>
    <row r="6881" spans="5:17" x14ac:dyDescent="0.2">
      <c r="E6881" s="5"/>
      <c r="F6881" s="5"/>
      <c r="G6881" s="5"/>
      <c r="H6881" s="5"/>
      <c r="I6881" s="5"/>
      <c r="J6881" s="5"/>
      <c r="K6881" s="5"/>
      <c r="L6881" s="5"/>
      <c r="M6881" s="5"/>
      <c r="N6881" s="5"/>
      <c r="O6881" s="5"/>
      <c r="P6881" s="5"/>
      <c r="Q6881" s="5"/>
    </row>
    <row r="6882" spans="5:17" x14ac:dyDescent="0.2">
      <c r="E6882" s="5"/>
      <c r="F6882" s="5"/>
      <c r="G6882" s="5"/>
      <c r="H6882" s="5"/>
      <c r="I6882" s="5"/>
      <c r="J6882" s="5"/>
      <c r="K6882" s="5"/>
      <c r="L6882" s="5"/>
      <c r="M6882" s="5"/>
      <c r="N6882" s="5"/>
      <c r="O6882" s="5"/>
      <c r="P6882" s="5"/>
      <c r="Q6882" s="5"/>
    </row>
    <row r="6883" spans="5:17" x14ac:dyDescent="0.2">
      <c r="E6883" s="5"/>
      <c r="F6883" s="5"/>
      <c r="G6883" s="5"/>
      <c r="H6883" s="5"/>
      <c r="I6883" s="5"/>
      <c r="J6883" s="5"/>
      <c r="K6883" s="5"/>
      <c r="L6883" s="5"/>
      <c r="M6883" s="5"/>
      <c r="N6883" s="5"/>
      <c r="O6883" s="5"/>
      <c r="P6883" s="5"/>
      <c r="Q6883" s="5"/>
    </row>
    <row r="6884" spans="5:17" x14ac:dyDescent="0.2">
      <c r="E6884" s="5"/>
      <c r="F6884" s="5"/>
      <c r="G6884" s="5"/>
      <c r="H6884" s="5"/>
      <c r="I6884" s="5"/>
      <c r="J6884" s="5"/>
      <c r="K6884" s="5"/>
      <c r="L6884" s="5"/>
      <c r="M6884" s="5"/>
      <c r="N6884" s="5"/>
      <c r="O6884" s="5"/>
      <c r="P6884" s="5"/>
      <c r="Q6884" s="5"/>
    </row>
    <row r="6885" spans="5:17" x14ac:dyDescent="0.2">
      <c r="E6885" s="5"/>
      <c r="F6885" s="5"/>
      <c r="G6885" s="5"/>
      <c r="H6885" s="5"/>
      <c r="I6885" s="5"/>
      <c r="J6885" s="5"/>
      <c r="K6885" s="5"/>
      <c r="L6885" s="5"/>
      <c r="M6885" s="5"/>
      <c r="N6885" s="5"/>
      <c r="O6885" s="5"/>
      <c r="P6885" s="5"/>
      <c r="Q6885" s="5"/>
    </row>
    <row r="6886" spans="5:17" x14ac:dyDescent="0.2">
      <c r="E6886" s="5"/>
      <c r="F6886" s="5"/>
      <c r="G6886" s="5"/>
      <c r="H6886" s="5"/>
      <c r="I6886" s="5"/>
      <c r="J6886" s="5"/>
      <c r="K6886" s="5"/>
      <c r="L6886" s="5"/>
      <c r="M6886" s="5"/>
      <c r="N6886" s="5"/>
      <c r="O6886" s="5"/>
      <c r="P6886" s="5"/>
      <c r="Q6886" s="5"/>
    </row>
    <row r="6887" spans="5:17" x14ac:dyDescent="0.2">
      <c r="E6887" s="5"/>
      <c r="F6887" s="5"/>
      <c r="G6887" s="5"/>
      <c r="H6887" s="5"/>
      <c r="I6887" s="5"/>
      <c r="J6887" s="5"/>
      <c r="K6887" s="5"/>
      <c r="L6887" s="5"/>
      <c r="M6887" s="5"/>
      <c r="N6887" s="5"/>
      <c r="O6887" s="5"/>
      <c r="P6887" s="5"/>
      <c r="Q6887" s="5"/>
    </row>
    <row r="6888" spans="5:17" x14ac:dyDescent="0.2">
      <c r="E6888" s="5"/>
      <c r="F6888" s="5"/>
      <c r="G6888" s="5"/>
      <c r="H6888" s="5"/>
      <c r="I6888" s="5"/>
      <c r="J6888" s="5"/>
      <c r="K6888" s="5"/>
      <c r="L6888" s="5"/>
      <c r="M6888" s="5"/>
      <c r="N6888" s="5"/>
      <c r="O6888" s="5"/>
      <c r="P6888" s="5"/>
      <c r="Q6888" s="5"/>
    </row>
    <row r="6889" spans="5:17" x14ac:dyDescent="0.2">
      <c r="E6889" s="5"/>
      <c r="F6889" s="5"/>
      <c r="G6889" s="5"/>
      <c r="H6889" s="5"/>
      <c r="I6889" s="5"/>
      <c r="J6889" s="5"/>
      <c r="K6889" s="5"/>
      <c r="L6889" s="5"/>
      <c r="M6889" s="5"/>
      <c r="N6889" s="5"/>
      <c r="O6889" s="5"/>
      <c r="P6889" s="5"/>
      <c r="Q6889" s="5"/>
    </row>
    <row r="6890" spans="5:17" x14ac:dyDescent="0.2">
      <c r="E6890" s="5"/>
      <c r="F6890" s="5"/>
      <c r="G6890" s="5"/>
      <c r="H6890" s="5"/>
      <c r="I6890" s="5"/>
      <c r="J6890" s="5"/>
      <c r="K6890" s="5"/>
      <c r="L6890" s="5"/>
      <c r="M6890" s="5"/>
      <c r="N6890" s="5"/>
      <c r="O6890" s="5"/>
      <c r="P6890" s="5"/>
      <c r="Q6890" s="5"/>
    </row>
    <row r="6891" spans="5:17" x14ac:dyDescent="0.2">
      <c r="E6891" s="5"/>
      <c r="F6891" s="5"/>
      <c r="G6891" s="5"/>
      <c r="H6891" s="5"/>
      <c r="I6891" s="5"/>
      <c r="J6891" s="5"/>
      <c r="K6891" s="5"/>
      <c r="L6891" s="5"/>
      <c r="M6891" s="5"/>
      <c r="N6891" s="5"/>
      <c r="O6891" s="5"/>
      <c r="P6891" s="5"/>
      <c r="Q6891" s="5"/>
    </row>
    <row r="6892" spans="5:17" x14ac:dyDescent="0.2">
      <c r="E6892" s="5"/>
      <c r="F6892" s="5"/>
      <c r="G6892" s="5"/>
      <c r="H6892" s="5"/>
      <c r="I6892" s="5"/>
      <c r="J6892" s="5"/>
      <c r="K6892" s="5"/>
      <c r="L6892" s="5"/>
      <c r="M6892" s="5"/>
      <c r="N6892" s="5"/>
      <c r="O6892" s="5"/>
      <c r="P6892" s="5"/>
      <c r="Q6892" s="5"/>
    </row>
    <row r="6893" spans="5:17" x14ac:dyDescent="0.2">
      <c r="E6893" s="5"/>
      <c r="F6893" s="5"/>
      <c r="G6893" s="5"/>
      <c r="H6893" s="5"/>
      <c r="I6893" s="5"/>
      <c r="J6893" s="5"/>
      <c r="K6893" s="5"/>
      <c r="L6893" s="5"/>
      <c r="M6893" s="5"/>
      <c r="N6893" s="5"/>
      <c r="O6893" s="5"/>
      <c r="P6893" s="5"/>
      <c r="Q6893" s="5"/>
    </row>
    <row r="6894" spans="5:17" x14ac:dyDescent="0.2">
      <c r="E6894" s="5"/>
      <c r="F6894" s="5"/>
      <c r="G6894" s="5"/>
      <c r="H6894" s="5"/>
      <c r="I6894" s="5"/>
      <c r="J6894" s="5"/>
      <c r="K6894" s="5"/>
      <c r="L6894" s="5"/>
      <c r="M6894" s="5"/>
      <c r="N6894" s="5"/>
      <c r="O6894" s="5"/>
      <c r="P6894" s="5"/>
      <c r="Q6894" s="5"/>
    </row>
    <row r="6895" spans="5:17" x14ac:dyDescent="0.2">
      <c r="E6895" s="5"/>
      <c r="F6895" s="5"/>
      <c r="G6895" s="5"/>
      <c r="H6895" s="5"/>
      <c r="I6895" s="5"/>
      <c r="J6895" s="5"/>
      <c r="K6895" s="5"/>
      <c r="L6895" s="5"/>
      <c r="M6895" s="5"/>
      <c r="N6895" s="5"/>
      <c r="O6895" s="5"/>
      <c r="P6895" s="5"/>
      <c r="Q6895" s="5"/>
    </row>
    <row r="6896" spans="5:17" x14ac:dyDescent="0.2">
      <c r="E6896" s="5"/>
      <c r="F6896" s="5"/>
      <c r="G6896" s="5"/>
      <c r="H6896" s="5"/>
      <c r="I6896" s="5"/>
      <c r="J6896" s="5"/>
      <c r="K6896" s="5"/>
      <c r="L6896" s="5"/>
      <c r="M6896" s="5"/>
      <c r="N6896" s="5"/>
      <c r="O6896" s="5"/>
      <c r="P6896" s="5"/>
      <c r="Q6896" s="5"/>
    </row>
    <row r="6897" spans="5:17" x14ac:dyDescent="0.2">
      <c r="E6897" s="5"/>
      <c r="F6897" s="5"/>
      <c r="G6897" s="5"/>
      <c r="H6897" s="5"/>
      <c r="I6897" s="5"/>
      <c r="J6897" s="5"/>
      <c r="K6897" s="5"/>
      <c r="L6897" s="5"/>
      <c r="M6897" s="5"/>
      <c r="N6897" s="5"/>
      <c r="O6897" s="5"/>
      <c r="P6897" s="5"/>
      <c r="Q6897" s="5"/>
    </row>
    <row r="6898" spans="5:17" x14ac:dyDescent="0.2">
      <c r="E6898" s="5"/>
      <c r="F6898" s="5"/>
      <c r="G6898" s="5"/>
      <c r="H6898" s="5"/>
      <c r="I6898" s="5"/>
      <c r="J6898" s="5"/>
      <c r="K6898" s="5"/>
      <c r="L6898" s="5"/>
      <c r="M6898" s="5"/>
      <c r="N6898" s="5"/>
      <c r="O6898" s="5"/>
      <c r="P6898" s="5"/>
      <c r="Q6898" s="5"/>
    </row>
    <row r="6899" spans="5:17" x14ac:dyDescent="0.2">
      <c r="E6899" s="5"/>
      <c r="F6899" s="5"/>
      <c r="G6899" s="5"/>
      <c r="H6899" s="5"/>
      <c r="I6899" s="5"/>
      <c r="J6899" s="5"/>
      <c r="K6899" s="5"/>
      <c r="L6899" s="5"/>
      <c r="M6899" s="5"/>
      <c r="N6899" s="5"/>
      <c r="O6899" s="5"/>
      <c r="P6899" s="5"/>
      <c r="Q6899" s="5"/>
    </row>
    <row r="6900" spans="5:17" x14ac:dyDescent="0.2">
      <c r="E6900" s="5"/>
      <c r="F6900" s="5"/>
      <c r="G6900" s="5"/>
      <c r="H6900" s="5"/>
      <c r="I6900" s="5"/>
      <c r="J6900" s="5"/>
      <c r="K6900" s="5"/>
      <c r="L6900" s="5"/>
      <c r="M6900" s="5"/>
      <c r="N6900" s="5"/>
      <c r="O6900" s="5"/>
      <c r="P6900" s="5"/>
      <c r="Q6900" s="5"/>
    </row>
    <row r="6901" spans="5:17" x14ac:dyDescent="0.2">
      <c r="E6901" s="5"/>
      <c r="F6901" s="5"/>
      <c r="G6901" s="5"/>
      <c r="H6901" s="5"/>
      <c r="I6901" s="5"/>
      <c r="J6901" s="5"/>
      <c r="K6901" s="5"/>
      <c r="L6901" s="5"/>
      <c r="M6901" s="5"/>
      <c r="N6901" s="5"/>
      <c r="O6901" s="5"/>
      <c r="P6901" s="5"/>
      <c r="Q6901" s="5"/>
    </row>
    <row r="6902" spans="5:17" x14ac:dyDescent="0.2">
      <c r="E6902" s="5"/>
      <c r="F6902" s="5"/>
      <c r="G6902" s="5"/>
      <c r="H6902" s="5"/>
      <c r="I6902" s="5"/>
      <c r="J6902" s="5"/>
      <c r="K6902" s="5"/>
      <c r="L6902" s="5"/>
      <c r="M6902" s="5"/>
      <c r="N6902" s="5"/>
      <c r="O6902" s="5"/>
      <c r="P6902" s="5"/>
      <c r="Q6902" s="5"/>
    </row>
    <row r="6903" spans="5:17" x14ac:dyDescent="0.2">
      <c r="E6903" s="5"/>
      <c r="F6903" s="5"/>
      <c r="G6903" s="5"/>
      <c r="H6903" s="5"/>
      <c r="I6903" s="5"/>
      <c r="J6903" s="5"/>
      <c r="K6903" s="5"/>
      <c r="L6903" s="5"/>
      <c r="M6903" s="5"/>
      <c r="N6903" s="5"/>
      <c r="O6903" s="5"/>
      <c r="P6903" s="5"/>
      <c r="Q6903" s="5"/>
    </row>
    <row r="6904" spans="5:17" x14ac:dyDescent="0.2">
      <c r="E6904" s="5"/>
      <c r="F6904" s="5"/>
      <c r="G6904" s="5"/>
      <c r="H6904" s="5"/>
      <c r="I6904" s="5"/>
      <c r="J6904" s="5"/>
      <c r="K6904" s="5"/>
      <c r="L6904" s="5"/>
      <c r="M6904" s="5"/>
      <c r="N6904" s="5"/>
      <c r="O6904" s="5"/>
      <c r="P6904" s="5"/>
      <c r="Q6904" s="5"/>
    </row>
    <row r="6905" spans="5:17" x14ac:dyDescent="0.2">
      <c r="E6905" s="5"/>
      <c r="F6905" s="5"/>
      <c r="G6905" s="5"/>
      <c r="H6905" s="5"/>
      <c r="I6905" s="5"/>
      <c r="J6905" s="5"/>
      <c r="K6905" s="5"/>
      <c r="L6905" s="5"/>
      <c r="M6905" s="5"/>
      <c r="N6905" s="5"/>
      <c r="O6905" s="5"/>
      <c r="P6905" s="5"/>
      <c r="Q6905" s="5"/>
    </row>
    <row r="6906" spans="5:17" x14ac:dyDescent="0.2">
      <c r="E6906" s="5"/>
      <c r="F6906" s="5"/>
      <c r="G6906" s="5"/>
      <c r="H6906" s="5"/>
      <c r="I6906" s="5"/>
      <c r="J6906" s="5"/>
      <c r="K6906" s="5"/>
      <c r="L6906" s="5"/>
      <c r="M6906" s="5"/>
      <c r="N6906" s="5"/>
      <c r="O6906" s="5"/>
      <c r="P6906" s="5"/>
      <c r="Q6906" s="5"/>
    </row>
    <row r="6907" spans="5:17" x14ac:dyDescent="0.2">
      <c r="E6907" s="5"/>
      <c r="F6907" s="5"/>
      <c r="G6907" s="5"/>
      <c r="H6907" s="5"/>
      <c r="I6907" s="5"/>
      <c r="J6907" s="5"/>
      <c r="K6907" s="5"/>
      <c r="L6907" s="5"/>
      <c r="M6907" s="5"/>
      <c r="N6907" s="5"/>
      <c r="O6907" s="5"/>
      <c r="P6907" s="5"/>
      <c r="Q6907" s="5"/>
    </row>
    <row r="6908" spans="5:17" x14ac:dyDescent="0.2">
      <c r="E6908" s="5"/>
      <c r="F6908" s="5"/>
      <c r="G6908" s="5"/>
      <c r="H6908" s="5"/>
      <c r="I6908" s="5"/>
      <c r="J6908" s="5"/>
      <c r="K6908" s="5"/>
      <c r="L6908" s="5"/>
      <c r="M6908" s="5"/>
      <c r="N6908" s="5"/>
      <c r="O6908" s="5"/>
      <c r="P6908" s="5"/>
      <c r="Q6908" s="5"/>
    </row>
    <row r="6909" spans="5:17" x14ac:dyDescent="0.2">
      <c r="E6909" s="5"/>
      <c r="F6909" s="5"/>
      <c r="G6909" s="5"/>
      <c r="H6909" s="5"/>
      <c r="I6909" s="5"/>
      <c r="J6909" s="5"/>
      <c r="K6909" s="5"/>
      <c r="L6909" s="5"/>
      <c r="M6909" s="5"/>
      <c r="N6909" s="5"/>
      <c r="O6909" s="5"/>
      <c r="P6909" s="5"/>
      <c r="Q6909" s="5"/>
    </row>
    <row r="6910" spans="5:17" x14ac:dyDescent="0.2">
      <c r="E6910" s="5"/>
      <c r="F6910" s="5"/>
      <c r="G6910" s="5"/>
      <c r="H6910" s="5"/>
      <c r="I6910" s="5"/>
      <c r="J6910" s="5"/>
      <c r="K6910" s="5"/>
      <c r="L6910" s="5"/>
      <c r="M6910" s="5"/>
      <c r="N6910" s="5"/>
      <c r="O6910" s="5"/>
      <c r="P6910" s="5"/>
      <c r="Q6910" s="5"/>
    </row>
    <row r="6911" spans="5:17" x14ac:dyDescent="0.2">
      <c r="E6911" s="5"/>
      <c r="F6911" s="5"/>
      <c r="G6911" s="5"/>
      <c r="H6911" s="5"/>
      <c r="I6911" s="5"/>
      <c r="J6911" s="5"/>
      <c r="K6911" s="5"/>
      <c r="L6911" s="5"/>
      <c r="M6911" s="5"/>
      <c r="N6911" s="5"/>
      <c r="O6911" s="5"/>
      <c r="P6911" s="5"/>
      <c r="Q6911" s="5"/>
    </row>
    <row r="6912" spans="5:17" x14ac:dyDescent="0.2">
      <c r="E6912" s="5"/>
      <c r="F6912" s="5"/>
      <c r="G6912" s="5"/>
      <c r="H6912" s="5"/>
      <c r="I6912" s="5"/>
      <c r="J6912" s="5"/>
      <c r="K6912" s="5"/>
      <c r="L6912" s="5"/>
      <c r="M6912" s="5"/>
      <c r="N6912" s="5"/>
      <c r="O6912" s="5"/>
      <c r="P6912" s="5"/>
      <c r="Q6912" s="5"/>
    </row>
    <row r="6913" spans="5:17" x14ac:dyDescent="0.2">
      <c r="E6913" s="5"/>
      <c r="F6913" s="5"/>
      <c r="G6913" s="5"/>
      <c r="H6913" s="5"/>
      <c r="I6913" s="5"/>
      <c r="J6913" s="5"/>
      <c r="K6913" s="5"/>
      <c r="L6913" s="5"/>
      <c r="M6913" s="5"/>
      <c r="N6913" s="5"/>
      <c r="O6913" s="5"/>
      <c r="P6913" s="5"/>
      <c r="Q6913" s="5"/>
    </row>
    <row r="6914" spans="5:17" x14ac:dyDescent="0.2">
      <c r="E6914" s="5"/>
      <c r="F6914" s="5"/>
      <c r="G6914" s="5"/>
      <c r="H6914" s="5"/>
      <c r="I6914" s="5"/>
      <c r="J6914" s="5"/>
      <c r="K6914" s="5"/>
      <c r="L6914" s="5"/>
      <c r="M6914" s="5"/>
      <c r="N6914" s="5"/>
      <c r="O6914" s="5"/>
      <c r="P6914" s="5"/>
      <c r="Q6914" s="5"/>
    </row>
    <row r="6915" spans="5:17" x14ac:dyDescent="0.2">
      <c r="E6915" s="5"/>
      <c r="F6915" s="5"/>
      <c r="G6915" s="5"/>
      <c r="H6915" s="5"/>
      <c r="I6915" s="5"/>
      <c r="J6915" s="5"/>
      <c r="K6915" s="5"/>
      <c r="L6915" s="5"/>
      <c r="M6915" s="5"/>
      <c r="N6915" s="5"/>
      <c r="O6915" s="5"/>
      <c r="P6915" s="5"/>
      <c r="Q6915" s="5"/>
    </row>
    <row r="6916" spans="5:17" x14ac:dyDescent="0.2">
      <c r="E6916" s="5"/>
      <c r="F6916" s="5"/>
      <c r="G6916" s="5"/>
      <c r="H6916" s="5"/>
      <c r="I6916" s="5"/>
      <c r="J6916" s="5"/>
      <c r="K6916" s="5"/>
      <c r="L6916" s="5"/>
      <c r="M6916" s="5"/>
      <c r="N6916" s="5"/>
      <c r="O6916" s="5"/>
      <c r="P6916" s="5"/>
      <c r="Q6916" s="5"/>
    </row>
    <row r="6917" spans="5:17" x14ac:dyDescent="0.2">
      <c r="E6917" s="5"/>
      <c r="F6917" s="5"/>
      <c r="G6917" s="5"/>
      <c r="H6917" s="5"/>
      <c r="I6917" s="5"/>
      <c r="J6917" s="5"/>
      <c r="K6917" s="5"/>
      <c r="L6917" s="5"/>
      <c r="M6917" s="5"/>
      <c r="N6917" s="5"/>
      <c r="O6917" s="5"/>
      <c r="P6917" s="5"/>
      <c r="Q6917" s="5"/>
    </row>
    <row r="6918" spans="5:17" x14ac:dyDescent="0.2">
      <c r="E6918" s="5"/>
      <c r="F6918" s="5"/>
      <c r="G6918" s="5"/>
      <c r="H6918" s="5"/>
      <c r="I6918" s="5"/>
      <c r="J6918" s="5"/>
      <c r="K6918" s="5"/>
      <c r="L6918" s="5"/>
      <c r="M6918" s="5"/>
      <c r="N6918" s="5"/>
      <c r="O6918" s="5"/>
      <c r="P6918" s="5"/>
      <c r="Q6918" s="5"/>
    </row>
    <row r="6919" spans="5:17" x14ac:dyDescent="0.2">
      <c r="E6919" s="5"/>
      <c r="F6919" s="5"/>
      <c r="G6919" s="5"/>
      <c r="H6919" s="5"/>
      <c r="I6919" s="5"/>
      <c r="J6919" s="5"/>
      <c r="K6919" s="5"/>
      <c r="L6919" s="5"/>
      <c r="M6919" s="5"/>
      <c r="N6919" s="5"/>
      <c r="O6919" s="5"/>
      <c r="P6919" s="5"/>
      <c r="Q6919" s="5"/>
    </row>
    <row r="6920" spans="5:17" x14ac:dyDescent="0.2">
      <c r="E6920" s="5"/>
      <c r="F6920" s="5"/>
      <c r="G6920" s="5"/>
      <c r="H6920" s="5"/>
      <c r="I6920" s="5"/>
      <c r="J6920" s="5"/>
      <c r="K6920" s="5"/>
      <c r="L6920" s="5"/>
      <c r="M6920" s="5"/>
      <c r="N6920" s="5"/>
      <c r="O6920" s="5"/>
      <c r="P6920" s="5"/>
      <c r="Q6920" s="5"/>
    </row>
    <row r="6921" spans="5:17" x14ac:dyDescent="0.2">
      <c r="E6921" s="5"/>
      <c r="F6921" s="5"/>
      <c r="G6921" s="5"/>
      <c r="H6921" s="5"/>
      <c r="I6921" s="5"/>
      <c r="J6921" s="5"/>
      <c r="K6921" s="5"/>
      <c r="L6921" s="5"/>
      <c r="M6921" s="5"/>
      <c r="N6921" s="5"/>
      <c r="O6921" s="5"/>
      <c r="P6921" s="5"/>
      <c r="Q6921" s="5"/>
    </row>
    <row r="6922" spans="5:17" x14ac:dyDescent="0.2">
      <c r="E6922" s="5"/>
      <c r="F6922" s="5"/>
      <c r="G6922" s="5"/>
      <c r="H6922" s="5"/>
      <c r="I6922" s="5"/>
      <c r="J6922" s="5"/>
      <c r="K6922" s="5"/>
      <c r="L6922" s="5"/>
      <c r="M6922" s="5"/>
      <c r="N6922" s="5"/>
      <c r="O6922" s="5"/>
      <c r="P6922" s="5"/>
      <c r="Q6922" s="5"/>
    </row>
    <row r="6923" spans="5:17" x14ac:dyDescent="0.2">
      <c r="E6923" s="5"/>
      <c r="F6923" s="5"/>
      <c r="G6923" s="5"/>
      <c r="H6923" s="5"/>
      <c r="I6923" s="5"/>
      <c r="J6923" s="5"/>
      <c r="K6923" s="5"/>
      <c r="L6923" s="5"/>
      <c r="M6923" s="5"/>
      <c r="N6923" s="5"/>
      <c r="O6923" s="5"/>
      <c r="P6923" s="5"/>
      <c r="Q6923" s="5"/>
    </row>
    <row r="6924" spans="5:17" x14ac:dyDescent="0.2">
      <c r="E6924" s="5"/>
      <c r="F6924" s="5"/>
      <c r="G6924" s="5"/>
      <c r="H6924" s="5"/>
      <c r="I6924" s="5"/>
      <c r="J6924" s="5"/>
      <c r="K6924" s="5"/>
      <c r="L6924" s="5"/>
      <c r="M6924" s="5"/>
      <c r="N6924" s="5"/>
      <c r="O6924" s="5"/>
      <c r="P6924" s="5"/>
      <c r="Q6924" s="5"/>
    </row>
    <row r="6925" spans="5:17" x14ac:dyDescent="0.2">
      <c r="E6925" s="5"/>
      <c r="F6925" s="5"/>
      <c r="G6925" s="5"/>
      <c r="H6925" s="5"/>
      <c r="I6925" s="5"/>
      <c r="J6925" s="5"/>
      <c r="K6925" s="5"/>
      <c r="L6925" s="5"/>
      <c r="M6925" s="5"/>
      <c r="N6925" s="5"/>
      <c r="O6925" s="5"/>
      <c r="P6925" s="5"/>
      <c r="Q6925" s="5"/>
    </row>
    <row r="6926" spans="5:17" x14ac:dyDescent="0.2">
      <c r="E6926" s="5"/>
      <c r="F6926" s="5"/>
      <c r="G6926" s="5"/>
      <c r="H6926" s="5"/>
      <c r="I6926" s="5"/>
      <c r="J6926" s="5"/>
      <c r="K6926" s="5"/>
      <c r="L6926" s="5"/>
      <c r="M6926" s="5"/>
      <c r="N6926" s="5"/>
      <c r="O6926" s="5"/>
      <c r="P6926" s="5"/>
      <c r="Q6926" s="5"/>
    </row>
    <row r="6927" spans="5:17" x14ac:dyDescent="0.2">
      <c r="E6927" s="5"/>
      <c r="F6927" s="5"/>
      <c r="G6927" s="5"/>
      <c r="H6927" s="5"/>
      <c r="I6927" s="5"/>
      <c r="J6927" s="5"/>
      <c r="K6927" s="5"/>
      <c r="L6927" s="5"/>
      <c r="M6927" s="5"/>
      <c r="N6927" s="5"/>
      <c r="O6927" s="5"/>
      <c r="P6927" s="5"/>
      <c r="Q6927" s="5"/>
    </row>
    <row r="6928" spans="5:17" x14ac:dyDescent="0.2">
      <c r="E6928" s="5"/>
      <c r="F6928" s="5"/>
      <c r="G6928" s="5"/>
      <c r="H6928" s="5"/>
      <c r="I6928" s="5"/>
      <c r="J6928" s="5"/>
      <c r="K6928" s="5"/>
      <c r="L6928" s="5"/>
      <c r="M6928" s="5"/>
      <c r="N6928" s="5"/>
      <c r="O6928" s="5"/>
      <c r="P6928" s="5"/>
      <c r="Q6928" s="5"/>
    </row>
    <row r="6929" spans="5:17" x14ac:dyDescent="0.2">
      <c r="E6929" s="5"/>
      <c r="F6929" s="5"/>
      <c r="G6929" s="5"/>
      <c r="H6929" s="5"/>
      <c r="I6929" s="5"/>
      <c r="J6929" s="5"/>
      <c r="K6929" s="5"/>
      <c r="L6929" s="5"/>
      <c r="M6929" s="5"/>
      <c r="N6929" s="5"/>
      <c r="O6929" s="5"/>
      <c r="P6929" s="5"/>
      <c r="Q6929" s="5"/>
    </row>
    <row r="6930" spans="5:17" x14ac:dyDescent="0.2">
      <c r="E6930" s="5"/>
      <c r="F6930" s="5"/>
      <c r="G6930" s="5"/>
      <c r="H6930" s="5"/>
      <c r="I6930" s="5"/>
      <c r="J6930" s="5"/>
      <c r="K6930" s="5"/>
      <c r="L6930" s="5"/>
      <c r="M6930" s="5"/>
      <c r="N6930" s="5"/>
      <c r="O6930" s="5"/>
      <c r="P6930" s="5"/>
      <c r="Q6930" s="5"/>
    </row>
    <row r="6931" spans="5:17" x14ac:dyDescent="0.2">
      <c r="E6931" s="5"/>
      <c r="F6931" s="5"/>
      <c r="G6931" s="5"/>
      <c r="H6931" s="5"/>
      <c r="I6931" s="5"/>
      <c r="J6931" s="5"/>
      <c r="K6931" s="5"/>
      <c r="L6931" s="5"/>
      <c r="M6931" s="5"/>
      <c r="N6931" s="5"/>
      <c r="O6931" s="5"/>
      <c r="P6931" s="5"/>
      <c r="Q6931" s="5"/>
    </row>
    <row r="6932" spans="5:17" x14ac:dyDescent="0.2">
      <c r="E6932" s="5"/>
      <c r="F6932" s="5"/>
      <c r="G6932" s="5"/>
      <c r="H6932" s="5"/>
      <c r="I6932" s="5"/>
      <c r="J6932" s="5"/>
      <c r="K6932" s="5"/>
      <c r="L6932" s="5"/>
      <c r="M6932" s="5"/>
      <c r="N6932" s="5"/>
      <c r="O6932" s="5"/>
      <c r="P6932" s="5"/>
      <c r="Q6932" s="5"/>
    </row>
    <row r="6933" spans="5:17" x14ac:dyDescent="0.2">
      <c r="E6933" s="5"/>
      <c r="F6933" s="5"/>
      <c r="G6933" s="5"/>
      <c r="H6933" s="5"/>
      <c r="I6933" s="5"/>
      <c r="J6933" s="5"/>
      <c r="K6933" s="5"/>
      <c r="L6933" s="5"/>
      <c r="M6933" s="5"/>
      <c r="N6933" s="5"/>
      <c r="O6933" s="5"/>
      <c r="P6933" s="5"/>
      <c r="Q6933" s="5"/>
    </row>
    <row r="6934" spans="5:17" x14ac:dyDescent="0.2">
      <c r="E6934" s="5"/>
      <c r="F6934" s="5"/>
      <c r="G6934" s="5"/>
      <c r="H6934" s="5"/>
      <c r="I6934" s="5"/>
      <c r="J6934" s="5"/>
      <c r="K6934" s="5"/>
      <c r="L6934" s="5"/>
      <c r="M6934" s="5"/>
      <c r="N6934" s="5"/>
      <c r="O6934" s="5"/>
      <c r="P6934" s="5"/>
      <c r="Q6934" s="5"/>
    </row>
    <row r="6935" spans="5:17" x14ac:dyDescent="0.2">
      <c r="E6935" s="5"/>
      <c r="F6935" s="5"/>
      <c r="G6935" s="5"/>
      <c r="H6935" s="5"/>
      <c r="I6935" s="5"/>
      <c r="J6935" s="5"/>
      <c r="K6935" s="5"/>
      <c r="L6935" s="5"/>
      <c r="M6935" s="5"/>
      <c r="N6935" s="5"/>
      <c r="O6935" s="5"/>
      <c r="P6935" s="5"/>
      <c r="Q6935" s="5"/>
    </row>
    <row r="6936" spans="5:17" x14ac:dyDescent="0.2">
      <c r="E6936" s="5"/>
      <c r="F6936" s="5"/>
      <c r="G6936" s="5"/>
      <c r="H6936" s="5"/>
      <c r="I6936" s="5"/>
      <c r="J6936" s="5"/>
      <c r="K6936" s="5"/>
      <c r="L6936" s="5"/>
      <c r="M6936" s="5"/>
      <c r="N6936" s="5"/>
      <c r="O6936" s="5"/>
      <c r="P6936" s="5"/>
      <c r="Q6936" s="5"/>
    </row>
    <row r="6937" spans="5:17" x14ac:dyDescent="0.2">
      <c r="E6937" s="5"/>
      <c r="F6937" s="5"/>
      <c r="G6937" s="5"/>
      <c r="H6937" s="5"/>
      <c r="I6937" s="5"/>
      <c r="J6937" s="5"/>
      <c r="K6937" s="5"/>
      <c r="L6937" s="5"/>
      <c r="M6937" s="5"/>
      <c r="N6937" s="5"/>
      <c r="O6937" s="5"/>
      <c r="P6937" s="5"/>
      <c r="Q6937" s="5"/>
    </row>
    <row r="6938" spans="5:17" x14ac:dyDescent="0.2">
      <c r="E6938" s="5"/>
      <c r="F6938" s="5"/>
      <c r="G6938" s="5"/>
      <c r="H6938" s="5"/>
      <c r="I6938" s="5"/>
      <c r="J6938" s="5"/>
      <c r="K6938" s="5"/>
      <c r="L6938" s="5"/>
      <c r="M6938" s="5"/>
      <c r="N6938" s="5"/>
      <c r="O6938" s="5"/>
      <c r="P6938" s="5"/>
      <c r="Q6938" s="5"/>
    </row>
    <row r="6939" spans="5:17" x14ac:dyDescent="0.2">
      <c r="E6939" s="5"/>
      <c r="F6939" s="5"/>
      <c r="G6939" s="5"/>
      <c r="H6939" s="5"/>
      <c r="I6939" s="5"/>
      <c r="J6939" s="5"/>
      <c r="K6939" s="5"/>
      <c r="L6939" s="5"/>
      <c r="M6939" s="5"/>
      <c r="N6939" s="5"/>
      <c r="O6939" s="5"/>
      <c r="P6939" s="5"/>
      <c r="Q6939" s="5"/>
    </row>
    <row r="6940" spans="5:17" x14ac:dyDescent="0.2">
      <c r="E6940" s="5"/>
      <c r="F6940" s="5"/>
      <c r="G6940" s="5"/>
      <c r="H6940" s="5"/>
      <c r="I6940" s="5"/>
      <c r="J6940" s="5"/>
      <c r="K6940" s="5"/>
      <c r="L6940" s="5"/>
      <c r="M6940" s="5"/>
      <c r="N6940" s="5"/>
      <c r="O6940" s="5"/>
      <c r="P6940" s="5"/>
      <c r="Q6940" s="5"/>
    </row>
    <row r="6941" spans="5:17" x14ac:dyDescent="0.2">
      <c r="E6941" s="5"/>
      <c r="F6941" s="5"/>
      <c r="G6941" s="5"/>
      <c r="H6941" s="5"/>
      <c r="I6941" s="5"/>
      <c r="J6941" s="5"/>
      <c r="K6941" s="5"/>
      <c r="L6941" s="5"/>
      <c r="M6941" s="5"/>
      <c r="N6941" s="5"/>
      <c r="O6941" s="5"/>
      <c r="P6941" s="5"/>
      <c r="Q6941" s="5"/>
    </row>
    <row r="6942" spans="5:17" x14ac:dyDescent="0.2">
      <c r="E6942" s="5"/>
      <c r="F6942" s="5"/>
      <c r="G6942" s="5"/>
      <c r="H6942" s="5"/>
      <c r="I6942" s="5"/>
      <c r="J6942" s="5"/>
      <c r="K6942" s="5"/>
      <c r="L6942" s="5"/>
      <c r="M6942" s="5"/>
      <c r="N6942" s="5"/>
      <c r="O6942" s="5"/>
      <c r="P6942" s="5"/>
      <c r="Q6942" s="5"/>
    </row>
    <row r="6943" spans="5:17" x14ac:dyDescent="0.2">
      <c r="E6943" s="5"/>
      <c r="F6943" s="5"/>
      <c r="G6943" s="5"/>
      <c r="H6943" s="5"/>
      <c r="I6943" s="5"/>
      <c r="J6943" s="5"/>
      <c r="K6943" s="5"/>
      <c r="L6943" s="5"/>
      <c r="M6943" s="5"/>
      <c r="N6943" s="5"/>
      <c r="O6943" s="5"/>
      <c r="P6943" s="5"/>
      <c r="Q6943" s="5"/>
    </row>
    <row r="6944" spans="5:17" x14ac:dyDescent="0.2">
      <c r="E6944" s="5"/>
      <c r="F6944" s="5"/>
      <c r="G6944" s="5"/>
      <c r="H6944" s="5"/>
      <c r="I6944" s="5"/>
      <c r="J6944" s="5"/>
      <c r="K6944" s="5"/>
      <c r="L6944" s="5"/>
      <c r="M6944" s="5"/>
      <c r="N6944" s="5"/>
      <c r="O6944" s="5"/>
      <c r="P6944" s="5"/>
      <c r="Q6944" s="5"/>
    </row>
    <row r="6945" spans="5:17" x14ac:dyDescent="0.2">
      <c r="E6945" s="5"/>
      <c r="F6945" s="5"/>
      <c r="G6945" s="5"/>
      <c r="H6945" s="5"/>
      <c r="I6945" s="5"/>
      <c r="J6945" s="5"/>
      <c r="K6945" s="5"/>
      <c r="L6945" s="5"/>
      <c r="M6945" s="5"/>
      <c r="N6945" s="5"/>
      <c r="O6945" s="5"/>
      <c r="P6945" s="5"/>
      <c r="Q6945" s="5"/>
    </row>
    <row r="6946" spans="5:17" x14ac:dyDescent="0.2">
      <c r="E6946" s="5"/>
      <c r="F6946" s="5"/>
      <c r="G6946" s="5"/>
      <c r="H6946" s="5"/>
      <c r="I6946" s="5"/>
      <c r="J6946" s="5"/>
      <c r="K6946" s="5"/>
      <c r="L6946" s="5"/>
      <c r="M6946" s="5"/>
      <c r="N6946" s="5"/>
      <c r="O6946" s="5"/>
      <c r="P6946" s="5"/>
      <c r="Q6946" s="5"/>
    </row>
    <row r="6947" spans="5:17" x14ac:dyDescent="0.2">
      <c r="E6947" s="5"/>
      <c r="F6947" s="5"/>
      <c r="G6947" s="5"/>
      <c r="H6947" s="5"/>
      <c r="I6947" s="5"/>
      <c r="J6947" s="5"/>
      <c r="K6947" s="5"/>
      <c r="L6947" s="5"/>
      <c r="M6947" s="5"/>
      <c r="N6947" s="5"/>
      <c r="O6947" s="5"/>
      <c r="P6947" s="5"/>
      <c r="Q6947" s="5"/>
    </row>
    <row r="6948" spans="5:17" x14ac:dyDescent="0.2">
      <c r="E6948" s="5"/>
      <c r="F6948" s="5"/>
      <c r="G6948" s="5"/>
      <c r="H6948" s="5"/>
      <c r="I6948" s="5"/>
      <c r="J6948" s="5"/>
      <c r="K6948" s="5"/>
      <c r="L6948" s="5"/>
      <c r="M6948" s="5"/>
      <c r="N6948" s="5"/>
      <c r="O6948" s="5"/>
      <c r="P6948" s="5"/>
      <c r="Q6948" s="5"/>
    </row>
    <row r="6949" spans="5:17" x14ac:dyDescent="0.2">
      <c r="E6949" s="5"/>
      <c r="F6949" s="5"/>
      <c r="G6949" s="5"/>
      <c r="H6949" s="5"/>
      <c r="I6949" s="5"/>
      <c r="J6949" s="5"/>
      <c r="K6949" s="5"/>
      <c r="L6949" s="5"/>
      <c r="M6949" s="5"/>
      <c r="N6949" s="5"/>
      <c r="O6949" s="5"/>
      <c r="P6949" s="5"/>
      <c r="Q6949" s="5"/>
    </row>
    <row r="6950" spans="5:17" x14ac:dyDescent="0.2">
      <c r="E6950" s="5"/>
      <c r="F6950" s="5"/>
      <c r="G6950" s="5"/>
      <c r="H6950" s="5"/>
      <c r="I6950" s="5"/>
      <c r="J6950" s="5"/>
      <c r="K6950" s="5"/>
      <c r="L6950" s="5"/>
      <c r="M6950" s="5"/>
      <c r="N6950" s="5"/>
      <c r="O6950" s="5"/>
      <c r="P6950" s="5"/>
      <c r="Q6950" s="5"/>
    </row>
    <row r="6951" spans="5:17" x14ac:dyDescent="0.2">
      <c r="E6951" s="5"/>
      <c r="F6951" s="5"/>
      <c r="G6951" s="5"/>
      <c r="H6951" s="5"/>
      <c r="I6951" s="5"/>
      <c r="J6951" s="5"/>
      <c r="K6951" s="5"/>
      <c r="L6951" s="5"/>
      <c r="M6951" s="5"/>
      <c r="N6951" s="5"/>
      <c r="O6951" s="5"/>
      <c r="P6951" s="5"/>
      <c r="Q6951" s="5"/>
    </row>
    <row r="6952" spans="5:17" x14ac:dyDescent="0.2">
      <c r="E6952" s="5"/>
      <c r="F6952" s="5"/>
      <c r="G6952" s="5"/>
      <c r="H6952" s="5"/>
      <c r="I6952" s="5"/>
      <c r="J6952" s="5"/>
      <c r="K6952" s="5"/>
      <c r="L6952" s="5"/>
      <c r="M6952" s="5"/>
      <c r="N6952" s="5"/>
      <c r="O6952" s="5"/>
      <c r="P6952" s="5"/>
      <c r="Q6952" s="5"/>
    </row>
    <row r="6953" spans="5:17" x14ac:dyDescent="0.2">
      <c r="E6953" s="5"/>
      <c r="F6953" s="5"/>
      <c r="G6953" s="5"/>
      <c r="H6953" s="5"/>
      <c r="I6953" s="5"/>
      <c r="J6953" s="5"/>
      <c r="K6953" s="5"/>
      <c r="L6953" s="5"/>
      <c r="M6953" s="5"/>
      <c r="N6953" s="5"/>
      <c r="O6953" s="5"/>
      <c r="P6953" s="5"/>
      <c r="Q6953" s="5"/>
    </row>
    <row r="6954" spans="5:17" x14ac:dyDescent="0.2">
      <c r="E6954" s="5"/>
      <c r="F6954" s="5"/>
      <c r="G6954" s="5"/>
      <c r="H6954" s="5"/>
      <c r="I6954" s="5"/>
      <c r="J6954" s="5"/>
      <c r="K6954" s="5"/>
      <c r="L6954" s="5"/>
      <c r="M6954" s="5"/>
      <c r="N6954" s="5"/>
      <c r="O6954" s="5"/>
      <c r="P6954" s="5"/>
      <c r="Q6954" s="5"/>
    </row>
    <row r="6955" spans="5:17" x14ac:dyDescent="0.2">
      <c r="E6955" s="5"/>
      <c r="F6955" s="5"/>
      <c r="G6955" s="5"/>
      <c r="H6955" s="5"/>
      <c r="I6955" s="5"/>
      <c r="J6955" s="5"/>
      <c r="K6955" s="5"/>
      <c r="L6955" s="5"/>
      <c r="M6955" s="5"/>
      <c r="N6955" s="5"/>
      <c r="O6955" s="5"/>
      <c r="P6955" s="5"/>
      <c r="Q6955" s="5"/>
    </row>
    <row r="6956" spans="5:17" x14ac:dyDescent="0.2">
      <c r="E6956" s="5"/>
      <c r="F6956" s="5"/>
      <c r="G6956" s="5"/>
      <c r="H6956" s="5"/>
      <c r="I6956" s="5"/>
      <c r="J6956" s="5"/>
      <c r="K6956" s="5"/>
      <c r="L6956" s="5"/>
      <c r="M6956" s="5"/>
      <c r="N6956" s="5"/>
      <c r="O6956" s="5"/>
      <c r="P6956" s="5"/>
      <c r="Q6956" s="5"/>
    </row>
    <row r="6957" spans="5:17" x14ac:dyDescent="0.2">
      <c r="E6957" s="5"/>
      <c r="F6957" s="5"/>
      <c r="G6957" s="5"/>
      <c r="H6957" s="5"/>
      <c r="I6957" s="5"/>
      <c r="J6957" s="5"/>
      <c r="K6957" s="5"/>
      <c r="L6957" s="5"/>
      <c r="M6957" s="5"/>
      <c r="N6957" s="5"/>
      <c r="O6957" s="5"/>
      <c r="P6957" s="5"/>
      <c r="Q6957" s="5"/>
    </row>
    <row r="6958" spans="5:17" x14ac:dyDescent="0.2">
      <c r="E6958" s="5"/>
      <c r="F6958" s="5"/>
      <c r="G6958" s="5"/>
      <c r="H6958" s="5"/>
      <c r="I6958" s="5"/>
      <c r="J6958" s="5"/>
      <c r="K6958" s="5"/>
      <c r="L6958" s="5"/>
      <c r="M6958" s="5"/>
      <c r="N6958" s="5"/>
      <c r="O6958" s="5"/>
      <c r="P6958" s="5"/>
      <c r="Q6958" s="5"/>
    </row>
    <row r="6959" spans="5:17" x14ac:dyDescent="0.2">
      <c r="E6959" s="5"/>
      <c r="F6959" s="5"/>
      <c r="G6959" s="5"/>
      <c r="H6959" s="5"/>
      <c r="I6959" s="5"/>
      <c r="J6959" s="5"/>
      <c r="K6959" s="5"/>
      <c r="L6959" s="5"/>
      <c r="M6959" s="5"/>
      <c r="N6959" s="5"/>
      <c r="O6959" s="5"/>
      <c r="P6959" s="5"/>
      <c r="Q6959" s="5"/>
    </row>
    <row r="6960" spans="5:17" x14ac:dyDescent="0.2">
      <c r="E6960" s="5"/>
      <c r="F6960" s="5"/>
      <c r="G6960" s="5"/>
      <c r="H6960" s="5"/>
      <c r="I6960" s="5"/>
      <c r="J6960" s="5"/>
      <c r="K6960" s="5"/>
      <c r="L6960" s="5"/>
      <c r="M6960" s="5"/>
      <c r="N6960" s="5"/>
      <c r="O6960" s="5"/>
      <c r="P6960" s="5"/>
      <c r="Q6960" s="5"/>
    </row>
    <row r="6961" spans="5:17" x14ac:dyDescent="0.2">
      <c r="E6961" s="5"/>
      <c r="F6961" s="5"/>
      <c r="G6961" s="5"/>
      <c r="H6961" s="5"/>
      <c r="I6961" s="5"/>
      <c r="J6961" s="5"/>
      <c r="K6961" s="5"/>
      <c r="L6961" s="5"/>
      <c r="M6961" s="5"/>
      <c r="N6961" s="5"/>
      <c r="O6961" s="5"/>
      <c r="P6961" s="5"/>
      <c r="Q6961" s="5"/>
    </row>
    <row r="6962" spans="5:17" x14ac:dyDescent="0.2">
      <c r="E6962" s="5"/>
      <c r="F6962" s="5"/>
      <c r="G6962" s="5"/>
      <c r="H6962" s="5"/>
      <c r="I6962" s="5"/>
      <c r="J6962" s="5"/>
      <c r="K6962" s="5"/>
      <c r="L6962" s="5"/>
      <c r="M6962" s="5"/>
      <c r="N6962" s="5"/>
      <c r="O6962" s="5"/>
      <c r="P6962" s="5"/>
      <c r="Q6962" s="5"/>
    </row>
    <row r="6963" spans="5:17" x14ac:dyDescent="0.2">
      <c r="E6963" s="5"/>
      <c r="F6963" s="5"/>
      <c r="G6963" s="5"/>
      <c r="H6963" s="5"/>
      <c r="I6963" s="5"/>
      <c r="J6963" s="5"/>
      <c r="K6963" s="5"/>
      <c r="L6963" s="5"/>
      <c r="M6963" s="5"/>
      <c r="N6963" s="5"/>
      <c r="O6963" s="5"/>
      <c r="P6963" s="5"/>
      <c r="Q6963" s="5"/>
    </row>
    <row r="6964" spans="5:17" x14ac:dyDescent="0.2">
      <c r="E6964" s="5"/>
      <c r="F6964" s="5"/>
      <c r="G6964" s="5"/>
      <c r="H6964" s="5"/>
      <c r="I6964" s="5"/>
      <c r="J6964" s="5"/>
      <c r="K6964" s="5"/>
      <c r="L6964" s="5"/>
      <c r="M6964" s="5"/>
      <c r="N6964" s="5"/>
      <c r="O6964" s="5"/>
      <c r="P6964" s="5"/>
      <c r="Q6964" s="5"/>
    </row>
    <row r="6965" spans="5:17" x14ac:dyDescent="0.2">
      <c r="E6965" s="5"/>
      <c r="F6965" s="5"/>
      <c r="G6965" s="5"/>
      <c r="H6965" s="5"/>
      <c r="I6965" s="5"/>
      <c r="J6965" s="5"/>
      <c r="K6965" s="5"/>
      <c r="L6965" s="5"/>
      <c r="M6965" s="5"/>
      <c r="N6965" s="5"/>
      <c r="O6965" s="5"/>
      <c r="P6965" s="5"/>
      <c r="Q6965" s="5"/>
    </row>
    <row r="6966" spans="5:17" x14ac:dyDescent="0.2">
      <c r="E6966" s="5"/>
      <c r="F6966" s="5"/>
      <c r="G6966" s="5"/>
      <c r="H6966" s="5"/>
      <c r="I6966" s="5"/>
      <c r="J6966" s="5"/>
      <c r="K6966" s="5"/>
      <c r="L6966" s="5"/>
      <c r="M6966" s="5"/>
      <c r="N6966" s="5"/>
      <c r="O6966" s="5"/>
      <c r="P6966" s="5"/>
      <c r="Q6966" s="5"/>
    </row>
    <row r="6967" spans="5:17" x14ac:dyDescent="0.2">
      <c r="E6967" s="5"/>
      <c r="F6967" s="5"/>
      <c r="G6967" s="5"/>
      <c r="H6967" s="5"/>
      <c r="I6967" s="5"/>
      <c r="J6967" s="5"/>
      <c r="K6967" s="5"/>
      <c r="L6967" s="5"/>
      <c r="M6967" s="5"/>
      <c r="N6967" s="5"/>
      <c r="O6967" s="5"/>
      <c r="P6967" s="5"/>
      <c r="Q6967" s="5"/>
    </row>
    <row r="6968" spans="5:17" x14ac:dyDescent="0.2">
      <c r="E6968" s="5"/>
      <c r="F6968" s="5"/>
      <c r="G6968" s="5"/>
      <c r="H6968" s="5"/>
      <c r="I6968" s="5"/>
      <c r="J6968" s="5"/>
      <c r="K6968" s="5"/>
      <c r="L6968" s="5"/>
      <c r="M6968" s="5"/>
      <c r="N6968" s="5"/>
      <c r="O6968" s="5"/>
      <c r="P6968" s="5"/>
      <c r="Q6968" s="5"/>
    </row>
    <row r="6969" spans="5:17" x14ac:dyDescent="0.2">
      <c r="E6969" s="5"/>
      <c r="F6969" s="5"/>
      <c r="G6969" s="5"/>
      <c r="H6969" s="5"/>
      <c r="I6969" s="5"/>
      <c r="J6969" s="5"/>
      <c r="K6969" s="5"/>
      <c r="L6969" s="5"/>
      <c r="M6969" s="5"/>
      <c r="N6969" s="5"/>
      <c r="O6969" s="5"/>
      <c r="P6969" s="5"/>
      <c r="Q6969" s="5"/>
    </row>
    <row r="6970" spans="5:17" x14ac:dyDescent="0.2">
      <c r="E6970" s="5"/>
      <c r="F6970" s="5"/>
      <c r="G6970" s="5"/>
      <c r="H6970" s="5"/>
      <c r="I6970" s="5"/>
      <c r="J6970" s="5"/>
      <c r="K6970" s="5"/>
      <c r="L6970" s="5"/>
      <c r="M6970" s="5"/>
      <c r="N6970" s="5"/>
      <c r="O6970" s="5"/>
      <c r="P6970" s="5"/>
      <c r="Q6970" s="5"/>
    </row>
    <row r="6971" spans="5:17" x14ac:dyDescent="0.2">
      <c r="E6971" s="5"/>
      <c r="F6971" s="5"/>
      <c r="G6971" s="5"/>
      <c r="H6971" s="5"/>
      <c r="I6971" s="5"/>
      <c r="J6971" s="5"/>
      <c r="K6971" s="5"/>
      <c r="L6971" s="5"/>
      <c r="M6971" s="5"/>
      <c r="N6971" s="5"/>
      <c r="O6971" s="5"/>
      <c r="P6971" s="5"/>
      <c r="Q6971" s="5"/>
    </row>
    <row r="6972" spans="5:17" x14ac:dyDescent="0.2">
      <c r="E6972" s="5"/>
      <c r="F6972" s="5"/>
      <c r="G6972" s="5"/>
      <c r="H6972" s="5"/>
      <c r="I6972" s="5"/>
      <c r="J6972" s="5"/>
      <c r="K6972" s="5"/>
      <c r="L6972" s="5"/>
      <c r="M6972" s="5"/>
      <c r="N6972" s="5"/>
      <c r="O6972" s="5"/>
      <c r="P6972" s="5"/>
      <c r="Q6972" s="5"/>
    </row>
    <row r="6973" spans="5:17" x14ac:dyDescent="0.2">
      <c r="E6973" s="5"/>
      <c r="F6973" s="5"/>
      <c r="G6973" s="5"/>
      <c r="H6973" s="5"/>
      <c r="I6973" s="5"/>
      <c r="J6973" s="5"/>
      <c r="K6973" s="5"/>
      <c r="L6973" s="5"/>
      <c r="M6973" s="5"/>
      <c r="N6973" s="5"/>
      <c r="O6973" s="5"/>
      <c r="P6973" s="5"/>
      <c r="Q6973" s="5"/>
    </row>
    <row r="6974" spans="5:17" x14ac:dyDescent="0.2">
      <c r="E6974" s="5"/>
      <c r="F6974" s="5"/>
      <c r="G6974" s="5"/>
      <c r="H6974" s="5"/>
      <c r="I6974" s="5"/>
      <c r="J6974" s="5"/>
      <c r="K6974" s="5"/>
      <c r="L6974" s="5"/>
      <c r="M6974" s="5"/>
      <c r="N6974" s="5"/>
      <c r="O6974" s="5"/>
      <c r="P6974" s="5"/>
      <c r="Q6974" s="5"/>
    </row>
    <row r="6975" spans="5:17" x14ac:dyDescent="0.2">
      <c r="E6975" s="5"/>
      <c r="F6975" s="5"/>
      <c r="G6975" s="5"/>
      <c r="H6975" s="5"/>
      <c r="I6975" s="5"/>
      <c r="J6975" s="5"/>
      <c r="K6975" s="5"/>
      <c r="L6975" s="5"/>
      <c r="M6975" s="5"/>
      <c r="N6975" s="5"/>
      <c r="O6975" s="5"/>
      <c r="P6975" s="5"/>
      <c r="Q6975" s="5"/>
    </row>
    <row r="6976" spans="5:17" x14ac:dyDescent="0.2">
      <c r="E6976" s="5"/>
      <c r="F6976" s="5"/>
      <c r="G6976" s="5"/>
      <c r="H6976" s="5"/>
      <c r="I6976" s="5"/>
      <c r="J6976" s="5"/>
      <c r="K6976" s="5"/>
      <c r="L6976" s="5"/>
      <c r="M6976" s="5"/>
      <c r="N6976" s="5"/>
      <c r="O6976" s="5"/>
      <c r="P6976" s="5"/>
      <c r="Q6976" s="5"/>
    </row>
    <row r="6977" spans="5:17" x14ac:dyDescent="0.2">
      <c r="E6977" s="5"/>
      <c r="F6977" s="5"/>
      <c r="G6977" s="5"/>
      <c r="H6977" s="5"/>
      <c r="I6977" s="5"/>
      <c r="J6977" s="5"/>
      <c r="K6977" s="5"/>
      <c r="L6977" s="5"/>
      <c r="M6977" s="5"/>
      <c r="N6977" s="5"/>
      <c r="O6977" s="5"/>
      <c r="P6977" s="5"/>
      <c r="Q6977" s="5"/>
    </row>
    <row r="6978" spans="5:17" x14ac:dyDescent="0.2">
      <c r="E6978" s="5"/>
      <c r="F6978" s="5"/>
      <c r="G6978" s="5"/>
      <c r="H6978" s="5"/>
      <c r="I6978" s="5"/>
      <c r="J6978" s="5"/>
      <c r="K6978" s="5"/>
      <c r="L6978" s="5"/>
      <c r="M6978" s="5"/>
      <c r="N6978" s="5"/>
      <c r="O6978" s="5"/>
      <c r="P6978" s="5"/>
      <c r="Q6978" s="5"/>
    </row>
    <row r="6979" spans="5:17" x14ac:dyDescent="0.2">
      <c r="E6979" s="5"/>
      <c r="F6979" s="5"/>
      <c r="G6979" s="5"/>
      <c r="H6979" s="5"/>
      <c r="I6979" s="5"/>
      <c r="J6979" s="5"/>
      <c r="K6979" s="5"/>
      <c r="L6979" s="5"/>
      <c r="M6979" s="5"/>
      <c r="N6979" s="5"/>
      <c r="O6979" s="5"/>
      <c r="P6979" s="5"/>
      <c r="Q6979" s="5"/>
    </row>
    <row r="6980" spans="5:17" x14ac:dyDescent="0.2">
      <c r="E6980" s="5"/>
      <c r="F6980" s="5"/>
      <c r="G6980" s="5"/>
      <c r="H6980" s="5"/>
      <c r="I6980" s="5"/>
      <c r="J6980" s="5"/>
      <c r="K6980" s="5"/>
      <c r="L6980" s="5"/>
      <c r="M6980" s="5"/>
      <c r="N6980" s="5"/>
      <c r="O6980" s="5"/>
      <c r="P6980" s="5"/>
      <c r="Q6980" s="5"/>
    </row>
    <row r="6981" spans="5:17" x14ac:dyDescent="0.2">
      <c r="E6981" s="5"/>
      <c r="F6981" s="5"/>
      <c r="G6981" s="5"/>
      <c r="H6981" s="5"/>
      <c r="I6981" s="5"/>
      <c r="J6981" s="5"/>
      <c r="K6981" s="5"/>
      <c r="L6981" s="5"/>
      <c r="M6981" s="5"/>
      <c r="N6981" s="5"/>
      <c r="O6981" s="5"/>
      <c r="P6981" s="5"/>
      <c r="Q6981" s="5"/>
    </row>
    <row r="6982" spans="5:17" x14ac:dyDescent="0.2">
      <c r="E6982" s="5"/>
      <c r="F6982" s="5"/>
      <c r="G6982" s="5"/>
      <c r="H6982" s="5"/>
      <c r="I6982" s="5"/>
      <c r="J6982" s="5"/>
      <c r="K6982" s="5"/>
      <c r="L6982" s="5"/>
      <c r="M6982" s="5"/>
      <c r="N6982" s="5"/>
      <c r="O6982" s="5"/>
      <c r="P6982" s="5"/>
      <c r="Q6982" s="5"/>
    </row>
    <row r="6983" spans="5:17" x14ac:dyDescent="0.2">
      <c r="E6983" s="5"/>
      <c r="F6983" s="5"/>
      <c r="G6983" s="5"/>
      <c r="H6983" s="5"/>
      <c r="I6983" s="5"/>
      <c r="J6983" s="5"/>
      <c r="K6983" s="5"/>
      <c r="L6983" s="5"/>
      <c r="M6983" s="5"/>
      <c r="N6983" s="5"/>
      <c r="O6983" s="5"/>
      <c r="P6983" s="5"/>
      <c r="Q6983" s="5"/>
    </row>
    <row r="6984" spans="5:17" x14ac:dyDescent="0.2">
      <c r="E6984" s="5"/>
      <c r="F6984" s="5"/>
      <c r="G6984" s="5"/>
      <c r="H6984" s="5"/>
      <c r="I6984" s="5"/>
      <c r="J6984" s="5"/>
      <c r="K6984" s="5"/>
      <c r="L6984" s="5"/>
      <c r="M6984" s="5"/>
      <c r="N6984" s="5"/>
      <c r="O6984" s="5"/>
      <c r="P6984" s="5"/>
      <c r="Q6984" s="5"/>
    </row>
    <row r="6985" spans="5:17" x14ac:dyDescent="0.2">
      <c r="E6985" s="5"/>
      <c r="F6985" s="5"/>
      <c r="G6985" s="5"/>
      <c r="H6985" s="5"/>
      <c r="I6985" s="5"/>
      <c r="J6985" s="5"/>
      <c r="K6985" s="5"/>
      <c r="L6985" s="5"/>
      <c r="M6985" s="5"/>
      <c r="N6985" s="5"/>
      <c r="O6985" s="5"/>
      <c r="P6985" s="5"/>
      <c r="Q6985" s="5"/>
    </row>
    <row r="6986" spans="5:17" x14ac:dyDescent="0.2">
      <c r="E6986" s="5"/>
      <c r="F6986" s="5"/>
      <c r="G6986" s="5"/>
      <c r="H6986" s="5"/>
      <c r="I6986" s="5"/>
      <c r="J6986" s="5"/>
      <c r="K6986" s="5"/>
      <c r="L6986" s="5"/>
      <c r="M6986" s="5"/>
      <c r="N6986" s="5"/>
      <c r="O6986" s="5"/>
      <c r="P6986" s="5"/>
      <c r="Q6986" s="5"/>
    </row>
    <row r="6987" spans="5:17" x14ac:dyDescent="0.2">
      <c r="E6987" s="5"/>
      <c r="F6987" s="5"/>
      <c r="G6987" s="5"/>
      <c r="H6987" s="5"/>
      <c r="I6987" s="5"/>
      <c r="J6987" s="5"/>
      <c r="K6987" s="5"/>
      <c r="L6987" s="5"/>
      <c r="M6987" s="5"/>
      <c r="N6987" s="5"/>
      <c r="O6987" s="5"/>
      <c r="P6987" s="5"/>
      <c r="Q6987" s="5"/>
    </row>
    <row r="6988" spans="5:17" x14ac:dyDescent="0.2">
      <c r="E6988" s="5"/>
      <c r="F6988" s="5"/>
      <c r="G6988" s="5"/>
      <c r="H6988" s="5"/>
      <c r="I6988" s="5"/>
      <c r="J6988" s="5"/>
      <c r="K6988" s="5"/>
      <c r="L6988" s="5"/>
      <c r="M6988" s="5"/>
      <c r="N6988" s="5"/>
      <c r="O6988" s="5"/>
      <c r="P6988" s="5"/>
      <c r="Q6988" s="5"/>
    </row>
    <row r="6989" spans="5:17" x14ac:dyDescent="0.2">
      <c r="E6989" s="5"/>
      <c r="F6989" s="5"/>
      <c r="G6989" s="5"/>
      <c r="H6989" s="5"/>
      <c r="I6989" s="5"/>
      <c r="J6989" s="5"/>
      <c r="K6989" s="5"/>
      <c r="L6989" s="5"/>
      <c r="M6989" s="5"/>
      <c r="N6989" s="5"/>
      <c r="O6989" s="5"/>
      <c r="P6989" s="5"/>
      <c r="Q6989" s="5"/>
    </row>
    <row r="6990" spans="5:17" x14ac:dyDescent="0.2">
      <c r="E6990" s="5"/>
      <c r="F6990" s="5"/>
      <c r="G6990" s="5"/>
      <c r="H6990" s="5"/>
      <c r="I6990" s="5"/>
      <c r="J6990" s="5"/>
      <c r="K6990" s="5"/>
      <c r="L6990" s="5"/>
      <c r="M6990" s="5"/>
      <c r="N6990" s="5"/>
      <c r="O6990" s="5"/>
      <c r="P6990" s="5"/>
      <c r="Q6990" s="5"/>
    </row>
    <row r="6991" spans="5:17" x14ac:dyDescent="0.2">
      <c r="E6991" s="5"/>
      <c r="F6991" s="5"/>
      <c r="G6991" s="5"/>
      <c r="H6991" s="5"/>
      <c r="I6991" s="5"/>
      <c r="J6991" s="5"/>
      <c r="K6991" s="5"/>
      <c r="L6991" s="5"/>
      <c r="M6991" s="5"/>
      <c r="N6991" s="5"/>
      <c r="O6991" s="5"/>
      <c r="P6991" s="5"/>
      <c r="Q6991" s="5"/>
    </row>
    <row r="6992" spans="5:17" x14ac:dyDescent="0.2">
      <c r="E6992" s="5"/>
      <c r="F6992" s="5"/>
      <c r="G6992" s="5"/>
      <c r="H6992" s="5"/>
      <c r="I6992" s="5"/>
      <c r="J6992" s="5"/>
      <c r="K6992" s="5"/>
      <c r="L6992" s="5"/>
      <c r="M6992" s="5"/>
      <c r="N6992" s="5"/>
      <c r="O6992" s="5"/>
      <c r="P6992" s="5"/>
      <c r="Q6992" s="5"/>
    </row>
    <row r="6993" spans="5:17" x14ac:dyDescent="0.2">
      <c r="E6993" s="5"/>
      <c r="F6993" s="5"/>
      <c r="G6993" s="5"/>
      <c r="H6993" s="5"/>
      <c r="I6993" s="5"/>
      <c r="J6993" s="5"/>
      <c r="K6993" s="5"/>
      <c r="L6993" s="5"/>
      <c r="M6993" s="5"/>
      <c r="N6993" s="5"/>
      <c r="O6993" s="5"/>
      <c r="P6993" s="5"/>
      <c r="Q6993" s="5"/>
    </row>
    <row r="6994" spans="5:17" x14ac:dyDescent="0.2">
      <c r="E6994" s="5"/>
      <c r="F6994" s="5"/>
      <c r="G6994" s="5"/>
      <c r="H6994" s="5"/>
      <c r="I6994" s="5"/>
      <c r="J6994" s="5"/>
      <c r="K6994" s="5"/>
      <c r="L6994" s="5"/>
      <c r="M6994" s="5"/>
      <c r="N6994" s="5"/>
      <c r="O6994" s="5"/>
      <c r="P6994" s="5"/>
      <c r="Q6994" s="5"/>
    </row>
    <row r="6995" spans="5:17" x14ac:dyDescent="0.2">
      <c r="E6995" s="5"/>
      <c r="F6995" s="5"/>
      <c r="G6995" s="5"/>
      <c r="H6995" s="5"/>
      <c r="I6995" s="5"/>
      <c r="J6995" s="5"/>
      <c r="K6995" s="5"/>
      <c r="L6995" s="5"/>
      <c r="M6995" s="5"/>
      <c r="N6995" s="5"/>
      <c r="O6995" s="5"/>
      <c r="P6995" s="5"/>
      <c r="Q6995" s="5"/>
    </row>
    <row r="6996" spans="5:17" x14ac:dyDescent="0.2">
      <c r="E6996" s="5"/>
      <c r="F6996" s="5"/>
      <c r="G6996" s="5"/>
      <c r="H6996" s="5"/>
      <c r="I6996" s="5"/>
      <c r="J6996" s="5"/>
      <c r="K6996" s="5"/>
      <c r="L6996" s="5"/>
      <c r="M6996" s="5"/>
      <c r="N6996" s="5"/>
      <c r="O6996" s="5"/>
      <c r="P6996" s="5"/>
      <c r="Q6996" s="5"/>
    </row>
    <row r="6997" spans="5:17" x14ac:dyDescent="0.2">
      <c r="E6997" s="5"/>
      <c r="F6997" s="5"/>
      <c r="G6997" s="5"/>
      <c r="H6997" s="5"/>
      <c r="I6997" s="5"/>
      <c r="J6997" s="5"/>
      <c r="K6997" s="5"/>
      <c r="L6997" s="5"/>
      <c r="M6997" s="5"/>
      <c r="N6997" s="5"/>
      <c r="O6997" s="5"/>
      <c r="P6997" s="5"/>
      <c r="Q6997" s="5"/>
    </row>
    <row r="6998" spans="5:17" x14ac:dyDescent="0.2">
      <c r="E6998" s="5"/>
      <c r="F6998" s="5"/>
      <c r="G6998" s="5"/>
      <c r="H6998" s="5"/>
      <c r="I6998" s="5"/>
      <c r="J6998" s="5"/>
      <c r="K6998" s="5"/>
      <c r="L6998" s="5"/>
      <c r="M6998" s="5"/>
      <c r="N6998" s="5"/>
      <c r="O6998" s="5"/>
      <c r="P6998" s="5"/>
      <c r="Q6998" s="5"/>
    </row>
    <row r="6999" spans="5:17" x14ac:dyDescent="0.2">
      <c r="E6999" s="5"/>
      <c r="F6999" s="5"/>
      <c r="G6999" s="5"/>
      <c r="H6999" s="5"/>
      <c r="I6999" s="5"/>
      <c r="J6999" s="5"/>
      <c r="K6999" s="5"/>
      <c r="L6999" s="5"/>
      <c r="M6999" s="5"/>
      <c r="N6999" s="5"/>
      <c r="O6999" s="5"/>
      <c r="P6999" s="5"/>
      <c r="Q6999" s="5"/>
    </row>
    <row r="7000" spans="5:17" x14ac:dyDescent="0.2">
      <c r="E7000" s="5"/>
      <c r="F7000" s="5"/>
      <c r="G7000" s="5"/>
      <c r="H7000" s="5"/>
      <c r="I7000" s="5"/>
      <c r="J7000" s="5"/>
      <c r="K7000" s="5"/>
      <c r="L7000" s="5"/>
      <c r="M7000" s="5"/>
      <c r="N7000" s="5"/>
      <c r="O7000" s="5"/>
      <c r="P7000" s="5"/>
      <c r="Q7000" s="5"/>
    </row>
    <row r="7001" spans="5:17" x14ac:dyDescent="0.2">
      <c r="E7001" s="5"/>
      <c r="F7001" s="5"/>
      <c r="G7001" s="5"/>
      <c r="H7001" s="5"/>
      <c r="I7001" s="5"/>
      <c r="J7001" s="5"/>
      <c r="K7001" s="5"/>
      <c r="L7001" s="5"/>
      <c r="M7001" s="5"/>
      <c r="N7001" s="5"/>
      <c r="O7001" s="5"/>
      <c r="P7001" s="5"/>
      <c r="Q7001" s="5"/>
    </row>
    <row r="7002" spans="5:17" x14ac:dyDescent="0.2">
      <c r="E7002" s="5"/>
      <c r="F7002" s="5"/>
      <c r="G7002" s="5"/>
      <c r="H7002" s="5"/>
      <c r="I7002" s="5"/>
      <c r="J7002" s="5"/>
      <c r="K7002" s="5"/>
      <c r="L7002" s="5"/>
      <c r="M7002" s="5"/>
      <c r="N7002" s="5"/>
      <c r="O7002" s="5"/>
      <c r="P7002" s="5"/>
      <c r="Q7002" s="5"/>
    </row>
    <row r="7003" spans="5:17" x14ac:dyDescent="0.2">
      <c r="E7003" s="5"/>
      <c r="F7003" s="5"/>
      <c r="G7003" s="5"/>
      <c r="H7003" s="5"/>
      <c r="I7003" s="5"/>
      <c r="J7003" s="5"/>
      <c r="K7003" s="5"/>
      <c r="L7003" s="5"/>
      <c r="M7003" s="5"/>
      <c r="N7003" s="5"/>
      <c r="O7003" s="5"/>
      <c r="P7003" s="5"/>
      <c r="Q7003" s="5"/>
    </row>
    <row r="7004" spans="5:17" x14ac:dyDescent="0.2">
      <c r="E7004" s="5"/>
      <c r="F7004" s="5"/>
      <c r="G7004" s="5"/>
      <c r="H7004" s="5"/>
      <c r="I7004" s="5"/>
      <c r="J7004" s="5"/>
      <c r="K7004" s="5"/>
      <c r="L7004" s="5"/>
      <c r="M7004" s="5"/>
      <c r="N7004" s="5"/>
      <c r="O7004" s="5"/>
      <c r="P7004" s="5"/>
      <c r="Q7004" s="5"/>
    </row>
    <row r="7005" spans="5:17" x14ac:dyDescent="0.2">
      <c r="E7005" s="5"/>
      <c r="F7005" s="5"/>
      <c r="G7005" s="5"/>
      <c r="H7005" s="5"/>
      <c r="I7005" s="5"/>
      <c r="J7005" s="5"/>
      <c r="K7005" s="5"/>
      <c r="L7005" s="5"/>
      <c r="M7005" s="5"/>
      <c r="N7005" s="5"/>
      <c r="O7005" s="5"/>
      <c r="P7005" s="5"/>
      <c r="Q7005" s="5"/>
    </row>
    <row r="7006" spans="5:17" x14ac:dyDescent="0.2">
      <c r="E7006" s="5"/>
      <c r="F7006" s="5"/>
      <c r="G7006" s="5"/>
      <c r="H7006" s="5"/>
      <c r="I7006" s="5"/>
      <c r="J7006" s="5"/>
      <c r="K7006" s="5"/>
      <c r="L7006" s="5"/>
      <c r="M7006" s="5"/>
      <c r="N7006" s="5"/>
      <c r="O7006" s="5"/>
      <c r="P7006" s="5"/>
      <c r="Q7006" s="5"/>
    </row>
    <row r="7007" spans="5:17" x14ac:dyDescent="0.2">
      <c r="E7007" s="5"/>
      <c r="F7007" s="5"/>
      <c r="G7007" s="5"/>
      <c r="H7007" s="5"/>
      <c r="I7007" s="5"/>
      <c r="J7007" s="5"/>
      <c r="K7007" s="5"/>
      <c r="L7007" s="5"/>
      <c r="M7007" s="5"/>
      <c r="N7007" s="5"/>
      <c r="O7007" s="5"/>
      <c r="P7007" s="5"/>
      <c r="Q7007" s="5"/>
    </row>
    <row r="7008" spans="5:17" x14ac:dyDescent="0.2">
      <c r="E7008" s="5"/>
      <c r="F7008" s="5"/>
      <c r="G7008" s="5"/>
      <c r="H7008" s="5"/>
      <c r="I7008" s="5"/>
      <c r="J7008" s="5"/>
      <c r="K7008" s="5"/>
      <c r="L7008" s="5"/>
      <c r="M7008" s="5"/>
      <c r="N7008" s="5"/>
      <c r="O7008" s="5"/>
      <c r="P7008" s="5"/>
      <c r="Q7008" s="5"/>
    </row>
    <row r="7009" spans="5:17" x14ac:dyDescent="0.2">
      <c r="E7009" s="5"/>
      <c r="F7009" s="5"/>
      <c r="G7009" s="5"/>
      <c r="H7009" s="5"/>
      <c r="I7009" s="5"/>
      <c r="J7009" s="5"/>
      <c r="K7009" s="5"/>
      <c r="L7009" s="5"/>
      <c r="M7009" s="5"/>
      <c r="N7009" s="5"/>
      <c r="O7009" s="5"/>
      <c r="P7009" s="5"/>
      <c r="Q7009" s="5"/>
    </row>
    <row r="7010" spans="5:17" x14ac:dyDescent="0.2">
      <c r="E7010" s="5"/>
      <c r="F7010" s="5"/>
      <c r="G7010" s="5"/>
      <c r="H7010" s="5"/>
      <c r="I7010" s="5"/>
      <c r="J7010" s="5"/>
      <c r="K7010" s="5"/>
      <c r="L7010" s="5"/>
      <c r="M7010" s="5"/>
      <c r="N7010" s="5"/>
      <c r="O7010" s="5"/>
      <c r="P7010" s="5"/>
      <c r="Q7010" s="5"/>
    </row>
    <row r="7011" spans="5:17" x14ac:dyDescent="0.2">
      <c r="E7011" s="5"/>
      <c r="F7011" s="5"/>
      <c r="G7011" s="5"/>
      <c r="H7011" s="5"/>
      <c r="I7011" s="5"/>
      <c r="J7011" s="5"/>
      <c r="K7011" s="5"/>
      <c r="L7011" s="5"/>
      <c r="M7011" s="5"/>
      <c r="N7011" s="5"/>
      <c r="O7011" s="5"/>
      <c r="P7011" s="5"/>
      <c r="Q7011" s="5"/>
    </row>
    <row r="7012" spans="5:17" x14ac:dyDescent="0.2">
      <c r="E7012" s="5"/>
      <c r="F7012" s="5"/>
      <c r="G7012" s="5"/>
      <c r="H7012" s="5"/>
      <c r="I7012" s="5"/>
      <c r="J7012" s="5"/>
      <c r="K7012" s="5"/>
      <c r="L7012" s="5"/>
      <c r="M7012" s="5"/>
      <c r="N7012" s="5"/>
      <c r="O7012" s="5"/>
      <c r="P7012" s="5"/>
      <c r="Q7012" s="5"/>
    </row>
    <row r="7013" spans="5:17" x14ac:dyDescent="0.2">
      <c r="E7013" s="5"/>
      <c r="F7013" s="5"/>
      <c r="G7013" s="5"/>
      <c r="H7013" s="5"/>
      <c r="I7013" s="5"/>
      <c r="J7013" s="5"/>
      <c r="K7013" s="5"/>
      <c r="L7013" s="5"/>
      <c r="M7013" s="5"/>
      <c r="N7013" s="5"/>
      <c r="O7013" s="5"/>
      <c r="P7013" s="5"/>
      <c r="Q7013" s="5"/>
    </row>
    <row r="7014" spans="5:17" x14ac:dyDescent="0.2">
      <c r="E7014" s="5"/>
      <c r="F7014" s="5"/>
      <c r="G7014" s="5"/>
      <c r="H7014" s="5"/>
      <c r="I7014" s="5"/>
      <c r="J7014" s="5"/>
      <c r="K7014" s="5"/>
      <c r="L7014" s="5"/>
      <c r="M7014" s="5"/>
      <c r="N7014" s="5"/>
      <c r="O7014" s="5"/>
      <c r="P7014" s="5"/>
      <c r="Q7014" s="5"/>
    </row>
    <row r="7015" spans="5:17" x14ac:dyDescent="0.2">
      <c r="E7015" s="5"/>
      <c r="F7015" s="5"/>
      <c r="G7015" s="5"/>
      <c r="H7015" s="5"/>
      <c r="I7015" s="5"/>
      <c r="J7015" s="5"/>
      <c r="K7015" s="5"/>
      <c r="L7015" s="5"/>
      <c r="M7015" s="5"/>
      <c r="N7015" s="5"/>
      <c r="O7015" s="5"/>
      <c r="P7015" s="5"/>
      <c r="Q7015" s="5"/>
    </row>
    <row r="7016" spans="5:17" x14ac:dyDescent="0.2">
      <c r="E7016" s="5"/>
      <c r="F7016" s="5"/>
      <c r="G7016" s="5"/>
      <c r="H7016" s="5"/>
      <c r="I7016" s="5"/>
      <c r="J7016" s="5"/>
      <c r="K7016" s="5"/>
      <c r="L7016" s="5"/>
      <c r="M7016" s="5"/>
      <c r="N7016" s="5"/>
      <c r="O7016" s="5"/>
      <c r="P7016" s="5"/>
      <c r="Q7016" s="5"/>
    </row>
    <row r="7017" spans="5:17" x14ac:dyDescent="0.2">
      <c r="E7017" s="5"/>
      <c r="F7017" s="5"/>
      <c r="G7017" s="5"/>
      <c r="H7017" s="5"/>
      <c r="I7017" s="5"/>
      <c r="J7017" s="5"/>
      <c r="K7017" s="5"/>
      <c r="L7017" s="5"/>
      <c r="M7017" s="5"/>
      <c r="N7017" s="5"/>
      <c r="O7017" s="5"/>
      <c r="P7017" s="5"/>
      <c r="Q7017" s="5"/>
    </row>
    <row r="7018" spans="5:17" x14ac:dyDescent="0.2">
      <c r="E7018" s="5"/>
      <c r="F7018" s="5"/>
      <c r="G7018" s="5"/>
      <c r="H7018" s="5"/>
      <c r="I7018" s="5"/>
      <c r="J7018" s="5"/>
      <c r="K7018" s="5"/>
      <c r="L7018" s="5"/>
      <c r="M7018" s="5"/>
      <c r="N7018" s="5"/>
      <c r="O7018" s="5"/>
      <c r="P7018" s="5"/>
      <c r="Q7018" s="5"/>
    </row>
    <row r="7019" spans="5:17" x14ac:dyDescent="0.2">
      <c r="E7019" s="5"/>
      <c r="F7019" s="5"/>
      <c r="G7019" s="5"/>
      <c r="H7019" s="5"/>
      <c r="I7019" s="5"/>
      <c r="J7019" s="5"/>
      <c r="K7019" s="5"/>
      <c r="L7019" s="5"/>
      <c r="M7019" s="5"/>
      <c r="N7019" s="5"/>
      <c r="O7019" s="5"/>
      <c r="P7019" s="5"/>
      <c r="Q7019" s="5"/>
    </row>
    <row r="7020" spans="5:17" x14ac:dyDescent="0.2">
      <c r="E7020" s="5"/>
      <c r="F7020" s="5"/>
      <c r="G7020" s="5"/>
      <c r="H7020" s="5"/>
      <c r="I7020" s="5"/>
      <c r="J7020" s="5"/>
      <c r="K7020" s="5"/>
      <c r="L7020" s="5"/>
      <c r="M7020" s="5"/>
      <c r="N7020" s="5"/>
      <c r="O7020" s="5"/>
      <c r="P7020" s="5"/>
      <c r="Q7020" s="5"/>
    </row>
    <row r="7021" spans="5:17" x14ac:dyDescent="0.2">
      <c r="E7021" s="5"/>
      <c r="F7021" s="5"/>
      <c r="G7021" s="5"/>
      <c r="H7021" s="5"/>
      <c r="I7021" s="5"/>
      <c r="J7021" s="5"/>
      <c r="K7021" s="5"/>
      <c r="L7021" s="5"/>
      <c r="M7021" s="5"/>
      <c r="N7021" s="5"/>
      <c r="O7021" s="5"/>
      <c r="P7021" s="5"/>
      <c r="Q7021" s="5"/>
    </row>
    <row r="7022" spans="5:17" x14ac:dyDescent="0.2">
      <c r="E7022" s="5"/>
      <c r="F7022" s="5"/>
      <c r="G7022" s="5"/>
      <c r="H7022" s="5"/>
      <c r="I7022" s="5"/>
      <c r="J7022" s="5"/>
      <c r="K7022" s="5"/>
      <c r="L7022" s="5"/>
      <c r="M7022" s="5"/>
      <c r="N7022" s="5"/>
      <c r="O7022" s="5"/>
      <c r="P7022" s="5"/>
      <c r="Q7022" s="5"/>
    </row>
    <row r="7023" spans="5:17" x14ac:dyDescent="0.2">
      <c r="E7023" s="5"/>
      <c r="F7023" s="5"/>
      <c r="G7023" s="5"/>
      <c r="H7023" s="5"/>
      <c r="I7023" s="5"/>
      <c r="J7023" s="5"/>
      <c r="K7023" s="5"/>
      <c r="L7023" s="5"/>
      <c r="M7023" s="5"/>
      <c r="N7023" s="5"/>
      <c r="O7023" s="5"/>
      <c r="P7023" s="5"/>
      <c r="Q7023" s="5"/>
    </row>
    <row r="7024" spans="5:17" x14ac:dyDescent="0.2">
      <c r="E7024" s="5"/>
      <c r="F7024" s="5"/>
      <c r="G7024" s="5"/>
      <c r="H7024" s="5"/>
      <c r="I7024" s="5"/>
      <c r="J7024" s="5"/>
      <c r="K7024" s="5"/>
      <c r="L7024" s="5"/>
      <c r="M7024" s="5"/>
      <c r="N7024" s="5"/>
      <c r="O7024" s="5"/>
      <c r="P7024" s="5"/>
      <c r="Q7024" s="5"/>
    </row>
    <row r="7025" spans="5:17" x14ac:dyDescent="0.2">
      <c r="E7025" s="5"/>
      <c r="F7025" s="5"/>
      <c r="G7025" s="5"/>
      <c r="H7025" s="5"/>
      <c r="I7025" s="5"/>
      <c r="J7025" s="5"/>
      <c r="K7025" s="5"/>
      <c r="L7025" s="5"/>
      <c r="M7025" s="5"/>
      <c r="N7025" s="5"/>
      <c r="O7025" s="5"/>
      <c r="P7025" s="5"/>
      <c r="Q7025" s="5"/>
    </row>
    <row r="7026" spans="5:17" x14ac:dyDescent="0.2">
      <c r="E7026" s="5"/>
      <c r="F7026" s="5"/>
      <c r="G7026" s="5"/>
      <c r="H7026" s="5"/>
      <c r="I7026" s="5"/>
      <c r="J7026" s="5"/>
      <c r="K7026" s="5"/>
      <c r="L7026" s="5"/>
      <c r="M7026" s="5"/>
      <c r="N7026" s="5"/>
      <c r="O7026" s="5"/>
      <c r="P7026" s="5"/>
      <c r="Q7026" s="5"/>
    </row>
    <row r="7027" spans="5:17" x14ac:dyDescent="0.2">
      <c r="E7027" s="5"/>
      <c r="F7027" s="5"/>
      <c r="G7027" s="5"/>
      <c r="H7027" s="5"/>
      <c r="I7027" s="5"/>
      <c r="J7027" s="5"/>
      <c r="K7027" s="5"/>
      <c r="L7027" s="5"/>
      <c r="M7027" s="5"/>
      <c r="N7027" s="5"/>
      <c r="O7027" s="5"/>
      <c r="P7027" s="5"/>
      <c r="Q7027" s="5"/>
    </row>
    <row r="7028" spans="5:17" x14ac:dyDescent="0.2">
      <c r="E7028" s="5"/>
      <c r="F7028" s="5"/>
      <c r="G7028" s="5"/>
      <c r="H7028" s="5"/>
      <c r="I7028" s="5"/>
      <c r="J7028" s="5"/>
      <c r="K7028" s="5"/>
      <c r="L7028" s="5"/>
      <c r="M7028" s="5"/>
      <c r="N7028" s="5"/>
      <c r="O7028" s="5"/>
      <c r="P7028" s="5"/>
      <c r="Q7028" s="5"/>
    </row>
    <row r="7029" spans="5:17" x14ac:dyDescent="0.2">
      <c r="E7029" s="5"/>
      <c r="F7029" s="5"/>
      <c r="G7029" s="5"/>
      <c r="H7029" s="5"/>
      <c r="I7029" s="5"/>
      <c r="J7029" s="5"/>
      <c r="K7029" s="5"/>
      <c r="L7029" s="5"/>
      <c r="M7029" s="5"/>
      <c r="N7029" s="5"/>
      <c r="O7029" s="5"/>
      <c r="P7029" s="5"/>
      <c r="Q7029" s="5"/>
    </row>
    <row r="7030" spans="5:17" x14ac:dyDescent="0.2">
      <c r="E7030" s="5"/>
      <c r="F7030" s="5"/>
      <c r="G7030" s="5"/>
      <c r="H7030" s="5"/>
      <c r="I7030" s="5"/>
      <c r="J7030" s="5"/>
      <c r="K7030" s="5"/>
      <c r="L7030" s="5"/>
      <c r="M7030" s="5"/>
      <c r="N7030" s="5"/>
      <c r="O7030" s="5"/>
      <c r="P7030" s="5"/>
      <c r="Q7030" s="5"/>
    </row>
    <row r="7031" spans="5:17" x14ac:dyDescent="0.2">
      <c r="E7031" s="5"/>
      <c r="F7031" s="5"/>
      <c r="G7031" s="5"/>
      <c r="H7031" s="5"/>
      <c r="I7031" s="5"/>
      <c r="J7031" s="5"/>
      <c r="K7031" s="5"/>
      <c r="L7031" s="5"/>
      <c r="M7031" s="5"/>
      <c r="N7031" s="5"/>
      <c r="O7031" s="5"/>
      <c r="P7031" s="5"/>
      <c r="Q7031" s="5"/>
    </row>
    <row r="7032" spans="5:17" x14ac:dyDescent="0.2">
      <c r="E7032" s="5"/>
      <c r="F7032" s="5"/>
      <c r="G7032" s="5"/>
      <c r="H7032" s="5"/>
      <c r="I7032" s="5"/>
      <c r="J7032" s="5"/>
      <c r="K7032" s="5"/>
      <c r="L7032" s="5"/>
      <c r="M7032" s="5"/>
      <c r="N7032" s="5"/>
      <c r="O7032" s="5"/>
      <c r="P7032" s="5"/>
      <c r="Q7032" s="5"/>
    </row>
    <row r="7033" spans="5:17" x14ac:dyDescent="0.2">
      <c r="E7033" s="5"/>
      <c r="F7033" s="5"/>
      <c r="G7033" s="5"/>
      <c r="H7033" s="5"/>
      <c r="I7033" s="5"/>
      <c r="J7033" s="5"/>
      <c r="K7033" s="5"/>
      <c r="L7033" s="5"/>
      <c r="M7033" s="5"/>
      <c r="N7033" s="5"/>
      <c r="O7033" s="5"/>
      <c r="P7033" s="5"/>
      <c r="Q7033" s="5"/>
    </row>
    <row r="7034" spans="5:17" x14ac:dyDescent="0.2">
      <c r="E7034" s="5"/>
      <c r="F7034" s="5"/>
      <c r="G7034" s="5"/>
      <c r="H7034" s="5"/>
      <c r="I7034" s="5"/>
      <c r="J7034" s="5"/>
      <c r="K7034" s="5"/>
      <c r="L7034" s="5"/>
      <c r="M7034" s="5"/>
      <c r="N7034" s="5"/>
      <c r="O7034" s="5"/>
      <c r="P7034" s="5"/>
      <c r="Q7034" s="5"/>
    </row>
    <row r="7035" spans="5:17" x14ac:dyDescent="0.2">
      <c r="E7035" s="5"/>
      <c r="F7035" s="5"/>
      <c r="G7035" s="5"/>
      <c r="H7035" s="5"/>
      <c r="I7035" s="5"/>
      <c r="J7035" s="5"/>
      <c r="K7035" s="5"/>
      <c r="L7035" s="5"/>
      <c r="M7035" s="5"/>
      <c r="N7035" s="5"/>
      <c r="O7035" s="5"/>
      <c r="P7035" s="5"/>
      <c r="Q7035" s="5"/>
    </row>
    <row r="7036" spans="5:17" x14ac:dyDescent="0.2">
      <c r="E7036" s="5"/>
      <c r="F7036" s="5"/>
      <c r="G7036" s="5"/>
      <c r="H7036" s="5"/>
      <c r="I7036" s="5"/>
      <c r="J7036" s="5"/>
      <c r="K7036" s="5"/>
      <c r="L7036" s="5"/>
      <c r="M7036" s="5"/>
      <c r="N7036" s="5"/>
      <c r="O7036" s="5"/>
      <c r="P7036" s="5"/>
      <c r="Q7036" s="5"/>
    </row>
    <row r="7037" spans="5:17" x14ac:dyDescent="0.2">
      <c r="E7037" s="5"/>
      <c r="F7037" s="5"/>
      <c r="G7037" s="5"/>
      <c r="H7037" s="5"/>
      <c r="I7037" s="5"/>
      <c r="J7037" s="5"/>
      <c r="K7037" s="5"/>
      <c r="L7037" s="5"/>
      <c r="M7037" s="5"/>
      <c r="N7037" s="5"/>
      <c r="O7037" s="5"/>
      <c r="P7037" s="5"/>
      <c r="Q7037" s="5"/>
    </row>
    <row r="7038" spans="5:17" x14ac:dyDescent="0.2">
      <c r="E7038" s="5"/>
      <c r="F7038" s="5"/>
      <c r="G7038" s="5"/>
      <c r="H7038" s="5"/>
      <c r="I7038" s="5"/>
      <c r="J7038" s="5"/>
      <c r="K7038" s="5"/>
      <c r="L7038" s="5"/>
      <c r="M7038" s="5"/>
      <c r="N7038" s="5"/>
      <c r="O7038" s="5"/>
      <c r="P7038" s="5"/>
      <c r="Q7038" s="5"/>
    </row>
    <row r="7039" spans="5:17" x14ac:dyDescent="0.2">
      <c r="E7039" s="5"/>
      <c r="F7039" s="5"/>
      <c r="G7039" s="5"/>
      <c r="H7039" s="5"/>
      <c r="I7039" s="5"/>
      <c r="J7039" s="5"/>
      <c r="K7039" s="5"/>
      <c r="L7039" s="5"/>
      <c r="M7039" s="5"/>
      <c r="N7039" s="5"/>
      <c r="O7039" s="5"/>
      <c r="P7039" s="5"/>
      <c r="Q7039" s="5"/>
    </row>
    <row r="7040" spans="5:17" x14ac:dyDescent="0.2">
      <c r="E7040" s="5"/>
      <c r="F7040" s="5"/>
      <c r="G7040" s="5"/>
      <c r="H7040" s="5"/>
      <c r="I7040" s="5"/>
      <c r="J7040" s="5"/>
      <c r="K7040" s="5"/>
      <c r="L7040" s="5"/>
      <c r="M7040" s="5"/>
      <c r="N7040" s="5"/>
      <c r="O7040" s="5"/>
      <c r="P7040" s="5"/>
      <c r="Q7040" s="5"/>
    </row>
    <row r="7041" spans="5:17" x14ac:dyDescent="0.2">
      <c r="E7041" s="5"/>
      <c r="F7041" s="5"/>
      <c r="G7041" s="5"/>
      <c r="H7041" s="5"/>
      <c r="I7041" s="5"/>
      <c r="J7041" s="5"/>
      <c r="K7041" s="5"/>
      <c r="L7041" s="5"/>
      <c r="M7041" s="5"/>
      <c r="N7041" s="5"/>
      <c r="O7041" s="5"/>
      <c r="P7041" s="5"/>
      <c r="Q7041" s="5"/>
    </row>
    <row r="7042" spans="5:17" x14ac:dyDescent="0.2">
      <c r="E7042" s="5"/>
      <c r="F7042" s="5"/>
      <c r="G7042" s="5"/>
      <c r="H7042" s="5"/>
      <c r="I7042" s="5"/>
      <c r="J7042" s="5"/>
      <c r="K7042" s="5"/>
      <c r="L7042" s="5"/>
      <c r="M7042" s="5"/>
      <c r="N7042" s="5"/>
      <c r="O7042" s="5"/>
      <c r="P7042" s="5"/>
      <c r="Q7042" s="5"/>
    </row>
    <row r="7043" spans="5:17" x14ac:dyDescent="0.2">
      <c r="E7043" s="5"/>
      <c r="F7043" s="5"/>
      <c r="G7043" s="5"/>
      <c r="H7043" s="5"/>
      <c r="I7043" s="5"/>
      <c r="J7043" s="5"/>
      <c r="K7043" s="5"/>
      <c r="L7043" s="5"/>
      <c r="M7043" s="5"/>
      <c r="N7043" s="5"/>
      <c r="O7043" s="5"/>
      <c r="P7043" s="5"/>
      <c r="Q7043" s="5"/>
    </row>
    <row r="7044" spans="5:17" x14ac:dyDescent="0.2">
      <c r="E7044" s="5"/>
      <c r="F7044" s="5"/>
      <c r="G7044" s="5"/>
      <c r="H7044" s="5"/>
      <c r="I7044" s="5"/>
      <c r="J7044" s="5"/>
      <c r="K7044" s="5"/>
      <c r="L7044" s="5"/>
      <c r="M7044" s="5"/>
      <c r="N7044" s="5"/>
      <c r="O7044" s="5"/>
      <c r="P7044" s="5"/>
      <c r="Q7044" s="5"/>
    </row>
    <row r="7045" spans="5:17" x14ac:dyDescent="0.2">
      <c r="E7045" s="5"/>
      <c r="F7045" s="5"/>
      <c r="G7045" s="5"/>
      <c r="H7045" s="5"/>
      <c r="I7045" s="5"/>
      <c r="J7045" s="5"/>
      <c r="K7045" s="5"/>
      <c r="L7045" s="5"/>
      <c r="M7045" s="5"/>
      <c r="N7045" s="5"/>
      <c r="O7045" s="5"/>
      <c r="P7045" s="5"/>
      <c r="Q7045" s="5"/>
    </row>
    <row r="7046" spans="5:17" x14ac:dyDescent="0.2">
      <c r="E7046" s="5"/>
      <c r="F7046" s="5"/>
      <c r="G7046" s="5"/>
      <c r="H7046" s="5"/>
      <c r="I7046" s="5"/>
      <c r="J7046" s="5"/>
      <c r="K7046" s="5"/>
      <c r="L7046" s="5"/>
      <c r="M7046" s="5"/>
      <c r="N7046" s="5"/>
      <c r="O7046" s="5"/>
      <c r="P7046" s="5"/>
      <c r="Q7046" s="5"/>
    </row>
    <row r="7047" spans="5:17" x14ac:dyDescent="0.2">
      <c r="E7047" s="5"/>
      <c r="F7047" s="5"/>
      <c r="G7047" s="5"/>
      <c r="H7047" s="5"/>
      <c r="I7047" s="5"/>
      <c r="J7047" s="5"/>
      <c r="K7047" s="5"/>
      <c r="L7047" s="5"/>
      <c r="M7047" s="5"/>
      <c r="N7047" s="5"/>
      <c r="O7047" s="5"/>
      <c r="P7047" s="5"/>
      <c r="Q7047" s="5"/>
    </row>
    <row r="7048" spans="5:17" x14ac:dyDescent="0.2">
      <c r="E7048" s="5"/>
      <c r="F7048" s="5"/>
      <c r="G7048" s="5"/>
      <c r="H7048" s="5"/>
      <c r="I7048" s="5"/>
      <c r="J7048" s="5"/>
      <c r="K7048" s="5"/>
      <c r="L7048" s="5"/>
      <c r="M7048" s="5"/>
      <c r="N7048" s="5"/>
      <c r="O7048" s="5"/>
      <c r="P7048" s="5"/>
      <c r="Q7048" s="5"/>
    </row>
    <row r="7049" spans="5:17" x14ac:dyDescent="0.2">
      <c r="E7049" s="5"/>
      <c r="F7049" s="5"/>
      <c r="G7049" s="5"/>
      <c r="H7049" s="5"/>
      <c r="I7049" s="5"/>
      <c r="J7049" s="5"/>
      <c r="K7049" s="5"/>
      <c r="L7049" s="5"/>
      <c r="M7049" s="5"/>
      <c r="N7049" s="5"/>
      <c r="O7049" s="5"/>
      <c r="P7049" s="5"/>
      <c r="Q7049" s="5"/>
    </row>
    <row r="7050" spans="5:17" x14ac:dyDescent="0.2">
      <c r="E7050" s="5"/>
      <c r="F7050" s="5"/>
      <c r="G7050" s="5"/>
      <c r="H7050" s="5"/>
      <c r="I7050" s="5"/>
      <c r="J7050" s="5"/>
      <c r="K7050" s="5"/>
      <c r="L7050" s="5"/>
      <c r="M7050" s="5"/>
      <c r="N7050" s="5"/>
      <c r="O7050" s="5"/>
      <c r="P7050" s="5"/>
      <c r="Q7050" s="5"/>
    </row>
    <row r="7051" spans="5:17" x14ac:dyDescent="0.2">
      <c r="E7051" s="5"/>
      <c r="F7051" s="5"/>
      <c r="G7051" s="5"/>
      <c r="H7051" s="5"/>
      <c r="I7051" s="5"/>
      <c r="J7051" s="5"/>
      <c r="K7051" s="5"/>
      <c r="L7051" s="5"/>
      <c r="M7051" s="5"/>
      <c r="N7051" s="5"/>
      <c r="O7051" s="5"/>
      <c r="P7051" s="5"/>
      <c r="Q7051" s="5"/>
    </row>
    <row r="7052" spans="5:17" x14ac:dyDescent="0.2">
      <c r="E7052" s="5"/>
      <c r="F7052" s="5"/>
      <c r="G7052" s="5"/>
      <c r="H7052" s="5"/>
      <c r="I7052" s="5"/>
      <c r="J7052" s="5"/>
      <c r="K7052" s="5"/>
      <c r="L7052" s="5"/>
      <c r="M7052" s="5"/>
      <c r="N7052" s="5"/>
      <c r="O7052" s="5"/>
      <c r="P7052" s="5"/>
      <c r="Q7052" s="5"/>
    </row>
    <row r="7053" spans="5:17" x14ac:dyDescent="0.2">
      <c r="E7053" s="5"/>
      <c r="F7053" s="5"/>
      <c r="G7053" s="5"/>
      <c r="H7053" s="5"/>
      <c r="I7053" s="5"/>
      <c r="J7053" s="5"/>
      <c r="K7053" s="5"/>
      <c r="L7053" s="5"/>
      <c r="M7053" s="5"/>
      <c r="N7053" s="5"/>
      <c r="O7053" s="5"/>
      <c r="P7053" s="5"/>
      <c r="Q7053" s="5"/>
    </row>
    <row r="7054" spans="5:17" x14ac:dyDescent="0.2">
      <c r="E7054" s="5"/>
      <c r="F7054" s="5"/>
      <c r="G7054" s="5"/>
      <c r="H7054" s="5"/>
      <c r="I7054" s="5"/>
      <c r="J7054" s="5"/>
      <c r="K7054" s="5"/>
      <c r="L7054" s="5"/>
      <c r="M7054" s="5"/>
      <c r="N7054" s="5"/>
      <c r="O7054" s="5"/>
      <c r="P7054" s="5"/>
      <c r="Q7054" s="5"/>
    </row>
    <row r="7055" spans="5:17" x14ac:dyDescent="0.2">
      <c r="E7055" s="5"/>
      <c r="F7055" s="5"/>
      <c r="G7055" s="5"/>
      <c r="H7055" s="5"/>
      <c r="I7055" s="5"/>
      <c r="J7055" s="5"/>
      <c r="K7055" s="5"/>
      <c r="L7055" s="5"/>
      <c r="M7055" s="5"/>
      <c r="N7055" s="5"/>
      <c r="O7055" s="5"/>
      <c r="P7055" s="5"/>
      <c r="Q7055" s="5"/>
    </row>
    <row r="7056" spans="5:17" x14ac:dyDescent="0.2">
      <c r="E7056" s="5"/>
      <c r="F7056" s="5"/>
      <c r="G7056" s="5"/>
      <c r="H7056" s="5"/>
      <c r="I7056" s="5"/>
      <c r="J7056" s="5"/>
      <c r="K7056" s="5"/>
      <c r="L7056" s="5"/>
      <c r="M7056" s="5"/>
      <c r="N7056" s="5"/>
      <c r="O7056" s="5"/>
      <c r="P7056" s="5"/>
      <c r="Q7056" s="5"/>
    </row>
    <row r="7057" spans="5:17" x14ac:dyDescent="0.2">
      <c r="E7057" s="5"/>
      <c r="F7057" s="5"/>
      <c r="G7057" s="5"/>
      <c r="H7057" s="5"/>
      <c r="I7057" s="5"/>
      <c r="J7057" s="5"/>
      <c r="K7057" s="5"/>
      <c r="L7057" s="5"/>
      <c r="M7057" s="5"/>
      <c r="N7057" s="5"/>
      <c r="O7057" s="5"/>
      <c r="P7057" s="5"/>
      <c r="Q7057" s="5"/>
    </row>
    <row r="7058" spans="5:17" x14ac:dyDescent="0.2">
      <c r="E7058" s="5"/>
      <c r="F7058" s="5"/>
      <c r="G7058" s="5"/>
      <c r="H7058" s="5"/>
      <c r="I7058" s="5"/>
      <c r="J7058" s="5"/>
      <c r="K7058" s="5"/>
      <c r="L7058" s="5"/>
      <c r="M7058" s="5"/>
      <c r="N7058" s="5"/>
      <c r="O7058" s="5"/>
      <c r="P7058" s="5"/>
      <c r="Q7058" s="5"/>
    </row>
    <row r="7059" spans="5:17" x14ac:dyDescent="0.2">
      <c r="E7059" s="5"/>
      <c r="F7059" s="5"/>
      <c r="G7059" s="5"/>
      <c r="H7059" s="5"/>
      <c r="I7059" s="5"/>
      <c r="J7059" s="5"/>
      <c r="K7059" s="5"/>
      <c r="L7059" s="5"/>
      <c r="M7059" s="5"/>
      <c r="N7059" s="5"/>
      <c r="O7059" s="5"/>
      <c r="P7059" s="5"/>
      <c r="Q7059" s="5"/>
    </row>
    <row r="7060" spans="5:17" x14ac:dyDescent="0.2">
      <c r="E7060" s="5"/>
      <c r="F7060" s="5"/>
      <c r="G7060" s="5"/>
      <c r="H7060" s="5"/>
      <c r="I7060" s="5"/>
      <c r="J7060" s="5"/>
      <c r="K7060" s="5"/>
      <c r="L7060" s="5"/>
      <c r="M7060" s="5"/>
      <c r="N7060" s="5"/>
      <c r="O7060" s="5"/>
      <c r="P7060" s="5"/>
      <c r="Q7060" s="5"/>
    </row>
    <row r="7061" spans="5:17" x14ac:dyDescent="0.2">
      <c r="E7061" s="5"/>
      <c r="F7061" s="5"/>
      <c r="G7061" s="5"/>
      <c r="H7061" s="5"/>
      <c r="I7061" s="5"/>
      <c r="J7061" s="5"/>
      <c r="K7061" s="5"/>
      <c r="L7061" s="5"/>
      <c r="M7061" s="5"/>
      <c r="N7061" s="5"/>
      <c r="O7061" s="5"/>
      <c r="P7061" s="5"/>
      <c r="Q7061" s="5"/>
    </row>
    <row r="7062" spans="5:17" x14ac:dyDescent="0.2">
      <c r="E7062" s="5"/>
      <c r="F7062" s="5"/>
      <c r="G7062" s="5"/>
      <c r="H7062" s="5"/>
      <c r="I7062" s="5"/>
      <c r="J7062" s="5"/>
      <c r="K7062" s="5"/>
      <c r="L7062" s="5"/>
      <c r="M7062" s="5"/>
      <c r="N7062" s="5"/>
      <c r="O7062" s="5"/>
      <c r="P7062" s="5"/>
      <c r="Q7062" s="5"/>
    </row>
    <row r="7063" spans="5:17" x14ac:dyDescent="0.2">
      <c r="E7063" s="5"/>
      <c r="F7063" s="5"/>
      <c r="G7063" s="5"/>
      <c r="H7063" s="5"/>
      <c r="I7063" s="5"/>
      <c r="J7063" s="5"/>
      <c r="K7063" s="5"/>
      <c r="L7063" s="5"/>
      <c r="M7063" s="5"/>
      <c r="N7063" s="5"/>
      <c r="O7063" s="5"/>
      <c r="P7063" s="5"/>
      <c r="Q7063" s="5"/>
    </row>
    <row r="7064" spans="5:17" x14ac:dyDescent="0.2">
      <c r="E7064" s="5"/>
      <c r="F7064" s="5"/>
      <c r="G7064" s="5"/>
      <c r="H7064" s="5"/>
      <c r="I7064" s="5"/>
      <c r="J7064" s="5"/>
      <c r="K7064" s="5"/>
      <c r="L7064" s="5"/>
      <c r="M7064" s="5"/>
      <c r="N7064" s="5"/>
      <c r="O7064" s="5"/>
      <c r="P7064" s="5"/>
      <c r="Q7064" s="5"/>
    </row>
    <row r="7065" spans="5:17" x14ac:dyDescent="0.2">
      <c r="E7065" s="5"/>
      <c r="F7065" s="5"/>
      <c r="G7065" s="5"/>
      <c r="H7065" s="5"/>
      <c r="I7065" s="5"/>
      <c r="J7065" s="5"/>
      <c r="K7065" s="5"/>
      <c r="L7065" s="5"/>
      <c r="M7065" s="5"/>
      <c r="N7065" s="5"/>
      <c r="O7065" s="5"/>
      <c r="P7065" s="5"/>
      <c r="Q7065" s="5"/>
    </row>
    <row r="7066" spans="5:17" x14ac:dyDescent="0.2">
      <c r="E7066" s="5"/>
      <c r="F7066" s="5"/>
      <c r="G7066" s="5"/>
      <c r="H7066" s="5"/>
      <c r="I7066" s="5"/>
      <c r="J7066" s="5"/>
      <c r="K7066" s="5"/>
      <c r="L7066" s="5"/>
      <c r="M7066" s="5"/>
      <c r="N7066" s="5"/>
      <c r="O7066" s="5"/>
      <c r="P7066" s="5"/>
      <c r="Q7066" s="5"/>
    </row>
    <row r="7067" spans="5:17" x14ac:dyDescent="0.2">
      <c r="E7067" s="5"/>
      <c r="F7067" s="5"/>
      <c r="G7067" s="5"/>
      <c r="H7067" s="5"/>
      <c r="I7067" s="5"/>
      <c r="J7067" s="5"/>
      <c r="K7067" s="5"/>
      <c r="L7067" s="5"/>
      <c r="M7067" s="5"/>
      <c r="N7067" s="5"/>
      <c r="O7067" s="5"/>
      <c r="P7067" s="5"/>
      <c r="Q7067" s="5"/>
    </row>
    <row r="7068" spans="5:17" x14ac:dyDescent="0.2">
      <c r="E7068" s="5"/>
      <c r="F7068" s="5"/>
      <c r="G7068" s="5"/>
      <c r="H7068" s="5"/>
      <c r="I7068" s="5"/>
      <c r="J7068" s="5"/>
      <c r="K7068" s="5"/>
      <c r="L7068" s="5"/>
      <c r="M7068" s="5"/>
      <c r="N7068" s="5"/>
      <c r="O7068" s="5"/>
      <c r="P7068" s="5"/>
      <c r="Q7068" s="5"/>
    </row>
    <row r="7069" spans="5:17" x14ac:dyDescent="0.2">
      <c r="E7069" s="5"/>
      <c r="F7069" s="5"/>
      <c r="G7069" s="5"/>
      <c r="H7069" s="5"/>
      <c r="I7069" s="5"/>
      <c r="J7069" s="5"/>
      <c r="K7069" s="5"/>
      <c r="L7069" s="5"/>
      <c r="M7069" s="5"/>
      <c r="N7069" s="5"/>
      <c r="O7069" s="5"/>
      <c r="P7069" s="5"/>
      <c r="Q7069" s="5"/>
    </row>
    <row r="7070" spans="5:17" x14ac:dyDescent="0.2">
      <c r="E7070" s="5"/>
      <c r="F7070" s="5"/>
      <c r="G7070" s="5"/>
      <c r="H7070" s="5"/>
      <c r="I7070" s="5"/>
      <c r="J7070" s="5"/>
      <c r="K7070" s="5"/>
      <c r="L7070" s="5"/>
      <c r="M7070" s="5"/>
      <c r="N7070" s="5"/>
      <c r="O7070" s="5"/>
      <c r="P7070" s="5"/>
      <c r="Q7070" s="5"/>
    </row>
    <row r="7071" spans="5:17" x14ac:dyDescent="0.2">
      <c r="E7071" s="5"/>
      <c r="F7071" s="5"/>
      <c r="G7071" s="5"/>
      <c r="H7071" s="5"/>
      <c r="I7071" s="5"/>
      <c r="J7071" s="5"/>
      <c r="K7071" s="5"/>
      <c r="L7071" s="5"/>
      <c r="M7071" s="5"/>
      <c r="N7071" s="5"/>
      <c r="O7071" s="5"/>
      <c r="P7071" s="5"/>
      <c r="Q7071" s="5"/>
    </row>
    <row r="7072" spans="5:17" x14ac:dyDescent="0.2">
      <c r="E7072" s="5"/>
      <c r="F7072" s="5"/>
      <c r="G7072" s="5"/>
      <c r="H7072" s="5"/>
      <c r="I7072" s="5"/>
      <c r="J7072" s="5"/>
      <c r="K7072" s="5"/>
      <c r="L7072" s="5"/>
      <c r="M7072" s="5"/>
      <c r="N7072" s="5"/>
      <c r="O7072" s="5"/>
      <c r="P7072" s="5"/>
      <c r="Q7072" s="5"/>
    </row>
    <row r="7073" spans="5:17" x14ac:dyDescent="0.2">
      <c r="E7073" s="5"/>
      <c r="F7073" s="5"/>
      <c r="G7073" s="5"/>
      <c r="H7073" s="5"/>
      <c r="I7073" s="5"/>
      <c r="J7073" s="5"/>
      <c r="K7073" s="5"/>
      <c r="L7073" s="5"/>
      <c r="M7073" s="5"/>
      <c r="N7073" s="5"/>
      <c r="O7073" s="5"/>
      <c r="P7073" s="5"/>
      <c r="Q7073" s="5"/>
    </row>
    <row r="7074" spans="5:17" x14ac:dyDescent="0.2">
      <c r="E7074" s="5"/>
      <c r="F7074" s="5"/>
      <c r="G7074" s="5"/>
      <c r="H7074" s="5"/>
      <c r="I7074" s="5"/>
      <c r="J7074" s="5"/>
      <c r="K7074" s="5"/>
      <c r="L7074" s="5"/>
      <c r="M7074" s="5"/>
      <c r="N7074" s="5"/>
      <c r="O7074" s="5"/>
      <c r="P7074" s="5"/>
      <c r="Q7074" s="5"/>
    </row>
    <row r="7075" spans="5:17" x14ac:dyDescent="0.2">
      <c r="E7075" s="5"/>
      <c r="F7075" s="5"/>
      <c r="G7075" s="5"/>
      <c r="H7075" s="5"/>
      <c r="I7075" s="5"/>
      <c r="J7075" s="5"/>
      <c r="K7075" s="5"/>
      <c r="L7075" s="5"/>
      <c r="M7075" s="5"/>
      <c r="N7075" s="5"/>
      <c r="O7075" s="5"/>
      <c r="P7075" s="5"/>
      <c r="Q7075" s="5"/>
    </row>
    <row r="7076" spans="5:17" x14ac:dyDescent="0.2">
      <c r="E7076" s="5"/>
      <c r="F7076" s="5"/>
      <c r="G7076" s="5"/>
      <c r="H7076" s="5"/>
      <c r="I7076" s="5"/>
      <c r="J7076" s="5"/>
      <c r="K7076" s="5"/>
      <c r="L7076" s="5"/>
      <c r="M7076" s="5"/>
      <c r="N7076" s="5"/>
      <c r="O7076" s="5"/>
      <c r="P7076" s="5"/>
      <c r="Q7076" s="5"/>
    </row>
    <row r="7077" spans="5:17" x14ac:dyDescent="0.2">
      <c r="E7077" s="5"/>
      <c r="F7077" s="5"/>
      <c r="G7077" s="5"/>
      <c r="H7077" s="5"/>
      <c r="I7077" s="5"/>
      <c r="J7077" s="5"/>
      <c r="K7077" s="5"/>
      <c r="L7077" s="5"/>
      <c r="M7077" s="5"/>
      <c r="N7077" s="5"/>
      <c r="O7077" s="5"/>
      <c r="P7077" s="5"/>
      <c r="Q7077" s="5"/>
    </row>
    <row r="7078" spans="5:17" x14ac:dyDescent="0.2">
      <c r="E7078" s="5"/>
      <c r="F7078" s="5"/>
      <c r="G7078" s="5"/>
      <c r="H7078" s="5"/>
      <c r="I7078" s="5"/>
      <c r="J7078" s="5"/>
      <c r="K7078" s="5"/>
      <c r="L7078" s="5"/>
      <c r="M7078" s="5"/>
      <c r="N7078" s="5"/>
      <c r="O7078" s="5"/>
      <c r="P7078" s="5"/>
      <c r="Q7078" s="5"/>
    </row>
    <row r="7079" spans="5:17" x14ac:dyDescent="0.2">
      <c r="E7079" s="5"/>
      <c r="F7079" s="5"/>
      <c r="G7079" s="5"/>
      <c r="H7079" s="5"/>
      <c r="I7079" s="5"/>
      <c r="J7079" s="5"/>
      <c r="K7079" s="5"/>
      <c r="L7079" s="5"/>
      <c r="M7079" s="5"/>
      <c r="N7079" s="5"/>
      <c r="O7079" s="5"/>
      <c r="P7079" s="5"/>
      <c r="Q7079" s="5"/>
    </row>
    <row r="7080" spans="5:17" x14ac:dyDescent="0.2">
      <c r="E7080" s="5"/>
      <c r="F7080" s="5"/>
      <c r="G7080" s="5"/>
      <c r="H7080" s="5"/>
      <c r="I7080" s="5"/>
      <c r="J7080" s="5"/>
      <c r="K7080" s="5"/>
      <c r="L7080" s="5"/>
      <c r="M7080" s="5"/>
      <c r="N7080" s="5"/>
      <c r="O7080" s="5"/>
      <c r="P7080" s="5"/>
      <c r="Q7080" s="5"/>
    </row>
    <row r="7081" spans="5:17" x14ac:dyDescent="0.2">
      <c r="E7081" s="5"/>
      <c r="F7081" s="5"/>
      <c r="G7081" s="5"/>
      <c r="H7081" s="5"/>
      <c r="I7081" s="5"/>
      <c r="J7081" s="5"/>
      <c r="K7081" s="5"/>
      <c r="L7081" s="5"/>
      <c r="M7081" s="5"/>
      <c r="N7081" s="5"/>
      <c r="O7081" s="5"/>
      <c r="P7081" s="5"/>
      <c r="Q7081" s="5"/>
    </row>
    <row r="7082" spans="5:17" x14ac:dyDescent="0.2">
      <c r="E7082" s="5"/>
      <c r="F7082" s="5"/>
      <c r="G7082" s="5"/>
      <c r="H7082" s="5"/>
      <c r="I7082" s="5"/>
      <c r="J7082" s="5"/>
      <c r="K7082" s="5"/>
      <c r="L7082" s="5"/>
      <c r="M7082" s="5"/>
      <c r="N7082" s="5"/>
      <c r="O7082" s="5"/>
      <c r="P7082" s="5"/>
      <c r="Q7082" s="5"/>
    </row>
    <row r="7083" spans="5:17" x14ac:dyDescent="0.2">
      <c r="E7083" s="5"/>
      <c r="F7083" s="5"/>
      <c r="G7083" s="5"/>
      <c r="H7083" s="5"/>
      <c r="I7083" s="5"/>
      <c r="J7083" s="5"/>
      <c r="K7083" s="5"/>
      <c r="L7083" s="5"/>
      <c r="M7083" s="5"/>
      <c r="N7083" s="5"/>
      <c r="O7083" s="5"/>
      <c r="P7083" s="5"/>
      <c r="Q7083" s="5"/>
    </row>
    <row r="7084" spans="5:17" x14ac:dyDescent="0.2">
      <c r="E7084" s="5"/>
      <c r="F7084" s="5"/>
      <c r="G7084" s="5"/>
      <c r="H7084" s="5"/>
      <c r="I7084" s="5"/>
      <c r="J7084" s="5"/>
      <c r="K7084" s="5"/>
      <c r="L7084" s="5"/>
      <c r="M7084" s="5"/>
      <c r="N7084" s="5"/>
      <c r="O7084" s="5"/>
      <c r="P7084" s="5"/>
      <c r="Q7084" s="5"/>
    </row>
    <row r="7085" spans="5:17" x14ac:dyDescent="0.2">
      <c r="E7085" s="5"/>
      <c r="F7085" s="5"/>
      <c r="G7085" s="5"/>
      <c r="H7085" s="5"/>
      <c r="I7085" s="5"/>
      <c r="J7085" s="5"/>
      <c r="K7085" s="5"/>
      <c r="L7085" s="5"/>
      <c r="M7085" s="5"/>
      <c r="N7085" s="5"/>
      <c r="O7085" s="5"/>
      <c r="P7085" s="5"/>
      <c r="Q7085" s="5"/>
    </row>
    <row r="7086" spans="5:17" x14ac:dyDescent="0.2">
      <c r="E7086" s="5"/>
      <c r="F7086" s="5"/>
      <c r="G7086" s="5"/>
      <c r="H7086" s="5"/>
      <c r="I7086" s="5"/>
      <c r="J7086" s="5"/>
      <c r="K7086" s="5"/>
      <c r="L7086" s="5"/>
      <c r="M7086" s="5"/>
      <c r="N7086" s="5"/>
      <c r="O7086" s="5"/>
      <c r="P7086" s="5"/>
      <c r="Q7086" s="5"/>
    </row>
    <row r="7087" spans="5:17" x14ac:dyDescent="0.2">
      <c r="E7087" s="5"/>
      <c r="F7087" s="5"/>
      <c r="G7087" s="5"/>
      <c r="H7087" s="5"/>
      <c r="I7087" s="5"/>
      <c r="J7087" s="5"/>
      <c r="K7087" s="5"/>
      <c r="L7087" s="5"/>
      <c r="M7087" s="5"/>
      <c r="N7087" s="5"/>
      <c r="O7087" s="5"/>
      <c r="P7087" s="5"/>
      <c r="Q7087" s="5"/>
    </row>
    <row r="7088" spans="5:17" x14ac:dyDescent="0.2">
      <c r="E7088" s="5"/>
      <c r="F7088" s="5"/>
      <c r="G7088" s="5"/>
      <c r="H7088" s="5"/>
      <c r="I7088" s="5"/>
      <c r="J7088" s="5"/>
      <c r="K7088" s="5"/>
      <c r="L7088" s="5"/>
      <c r="M7088" s="5"/>
      <c r="N7088" s="5"/>
      <c r="O7088" s="5"/>
      <c r="P7088" s="5"/>
      <c r="Q7088" s="5"/>
    </row>
    <row r="7089" spans="5:17" x14ac:dyDescent="0.2">
      <c r="E7089" s="5"/>
      <c r="F7089" s="5"/>
      <c r="G7089" s="5"/>
      <c r="H7089" s="5"/>
      <c r="I7089" s="5"/>
      <c r="J7089" s="5"/>
      <c r="K7089" s="5"/>
      <c r="L7089" s="5"/>
      <c r="M7089" s="5"/>
      <c r="N7089" s="5"/>
      <c r="O7089" s="5"/>
      <c r="P7089" s="5"/>
      <c r="Q7089" s="5"/>
    </row>
    <row r="7090" spans="5:17" x14ac:dyDescent="0.2">
      <c r="E7090" s="5"/>
      <c r="F7090" s="5"/>
      <c r="G7090" s="5"/>
      <c r="H7090" s="5"/>
      <c r="I7090" s="5"/>
      <c r="J7090" s="5"/>
      <c r="K7090" s="5"/>
      <c r="L7090" s="5"/>
      <c r="M7090" s="5"/>
      <c r="N7090" s="5"/>
      <c r="O7090" s="5"/>
      <c r="P7090" s="5"/>
      <c r="Q7090" s="5"/>
    </row>
    <row r="7091" spans="5:17" x14ac:dyDescent="0.2">
      <c r="E7091" s="5"/>
      <c r="F7091" s="5"/>
      <c r="G7091" s="5"/>
      <c r="H7091" s="5"/>
      <c r="I7091" s="5"/>
      <c r="J7091" s="5"/>
      <c r="K7091" s="5"/>
      <c r="L7091" s="5"/>
      <c r="M7091" s="5"/>
      <c r="N7091" s="5"/>
      <c r="O7091" s="5"/>
      <c r="P7091" s="5"/>
      <c r="Q7091" s="5"/>
    </row>
    <row r="7092" spans="5:17" x14ac:dyDescent="0.2">
      <c r="E7092" s="5"/>
      <c r="F7092" s="5"/>
      <c r="G7092" s="5"/>
      <c r="H7092" s="5"/>
      <c r="I7092" s="5"/>
      <c r="J7092" s="5"/>
      <c r="K7092" s="5"/>
      <c r="L7092" s="5"/>
      <c r="M7092" s="5"/>
      <c r="N7092" s="5"/>
      <c r="O7092" s="5"/>
      <c r="P7092" s="5"/>
      <c r="Q7092" s="5"/>
    </row>
    <row r="7093" spans="5:17" x14ac:dyDescent="0.2">
      <c r="E7093" s="5"/>
      <c r="F7093" s="5"/>
      <c r="G7093" s="5"/>
      <c r="H7093" s="5"/>
      <c r="I7093" s="5"/>
      <c r="J7093" s="5"/>
      <c r="K7093" s="5"/>
      <c r="L7093" s="5"/>
      <c r="M7093" s="5"/>
      <c r="N7093" s="5"/>
      <c r="O7093" s="5"/>
      <c r="P7093" s="5"/>
      <c r="Q7093" s="5"/>
    </row>
    <row r="7094" spans="5:17" x14ac:dyDescent="0.2">
      <c r="E7094" s="5"/>
      <c r="F7094" s="5"/>
      <c r="G7094" s="5"/>
      <c r="H7094" s="5"/>
      <c r="I7094" s="5"/>
      <c r="J7094" s="5"/>
      <c r="K7094" s="5"/>
      <c r="L7094" s="5"/>
      <c r="M7094" s="5"/>
      <c r="N7094" s="5"/>
      <c r="O7094" s="5"/>
      <c r="P7094" s="5"/>
      <c r="Q7094" s="5"/>
    </row>
    <row r="7095" spans="5:17" x14ac:dyDescent="0.2">
      <c r="E7095" s="5"/>
      <c r="F7095" s="5"/>
      <c r="G7095" s="5"/>
      <c r="H7095" s="5"/>
      <c r="I7095" s="5"/>
      <c r="J7095" s="5"/>
      <c r="K7095" s="5"/>
      <c r="L7095" s="5"/>
      <c r="M7095" s="5"/>
      <c r="N7095" s="5"/>
      <c r="O7095" s="5"/>
      <c r="P7095" s="5"/>
      <c r="Q7095" s="5"/>
    </row>
    <row r="7096" spans="5:17" x14ac:dyDescent="0.2">
      <c r="E7096" s="5"/>
      <c r="F7096" s="5"/>
      <c r="G7096" s="5"/>
      <c r="H7096" s="5"/>
      <c r="I7096" s="5"/>
      <c r="J7096" s="5"/>
      <c r="K7096" s="5"/>
      <c r="L7096" s="5"/>
      <c r="M7096" s="5"/>
      <c r="N7096" s="5"/>
      <c r="O7096" s="5"/>
      <c r="P7096" s="5"/>
      <c r="Q7096" s="5"/>
    </row>
    <row r="7097" spans="5:17" x14ac:dyDescent="0.2">
      <c r="E7097" s="5"/>
      <c r="F7097" s="5"/>
      <c r="G7097" s="5"/>
      <c r="H7097" s="5"/>
      <c r="I7097" s="5"/>
      <c r="J7097" s="5"/>
      <c r="K7097" s="5"/>
      <c r="L7097" s="5"/>
      <c r="M7097" s="5"/>
      <c r="N7097" s="5"/>
      <c r="O7097" s="5"/>
      <c r="P7097" s="5"/>
      <c r="Q7097" s="5"/>
    </row>
    <row r="7098" spans="5:17" x14ac:dyDescent="0.2">
      <c r="E7098" s="5"/>
      <c r="F7098" s="5"/>
      <c r="G7098" s="5"/>
      <c r="H7098" s="5"/>
      <c r="I7098" s="5"/>
      <c r="J7098" s="5"/>
      <c r="K7098" s="5"/>
      <c r="L7098" s="5"/>
      <c r="M7098" s="5"/>
      <c r="N7098" s="5"/>
      <c r="O7098" s="5"/>
      <c r="P7098" s="5"/>
      <c r="Q7098" s="5"/>
    </row>
    <row r="7099" spans="5:17" x14ac:dyDescent="0.2">
      <c r="E7099" s="5"/>
      <c r="F7099" s="5"/>
      <c r="G7099" s="5"/>
      <c r="H7099" s="5"/>
      <c r="I7099" s="5"/>
      <c r="J7099" s="5"/>
      <c r="K7099" s="5"/>
      <c r="L7099" s="5"/>
      <c r="M7099" s="5"/>
      <c r="N7099" s="5"/>
      <c r="O7099" s="5"/>
      <c r="P7099" s="5"/>
      <c r="Q7099" s="5"/>
    </row>
    <row r="7100" spans="5:17" x14ac:dyDescent="0.2">
      <c r="E7100" s="5"/>
      <c r="F7100" s="5"/>
      <c r="G7100" s="5"/>
      <c r="H7100" s="5"/>
      <c r="I7100" s="5"/>
      <c r="J7100" s="5"/>
      <c r="K7100" s="5"/>
      <c r="L7100" s="5"/>
      <c r="M7100" s="5"/>
      <c r="N7100" s="5"/>
      <c r="O7100" s="5"/>
      <c r="P7100" s="5"/>
      <c r="Q7100" s="5"/>
    </row>
    <row r="7101" spans="5:17" x14ac:dyDescent="0.2">
      <c r="E7101" s="5"/>
      <c r="F7101" s="5"/>
      <c r="G7101" s="5"/>
      <c r="H7101" s="5"/>
      <c r="I7101" s="5"/>
      <c r="J7101" s="5"/>
      <c r="K7101" s="5"/>
      <c r="L7101" s="5"/>
      <c r="M7101" s="5"/>
      <c r="N7101" s="5"/>
      <c r="O7101" s="5"/>
      <c r="P7101" s="5"/>
      <c r="Q7101" s="5"/>
    </row>
    <row r="7102" spans="5:17" x14ac:dyDescent="0.2">
      <c r="E7102" s="5"/>
      <c r="F7102" s="5"/>
      <c r="G7102" s="5"/>
      <c r="H7102" s="5"/>
      <c r="I7102" s="5"/>
      <c r="J7102" s="5"/>
      <c r="K7102" s="5"/>
      <c r="L7102" s="5"/>
      <c r="M7102" s="5"/>
      <c r="N7102" s="5"/>
      <c r="O7102" s="5"/>
      <c r="P7102" s="5"/>
      <c r="Q7102" s="5"/>
    </row>
    <row r="7103" spans="5:17" x14ac:dyDescent="0.2">
      <c r="E7103" s="5"/>
      <c r="F7103" s="5"/>
      <c r="G7103" s="5"/>
      <c r="H7103" s="5"/>
      <c r="I7103" s="5"/>
      <c r="J7103" s="5"/>
      <c r="K7103" s="5"/>
      <c r="L7103" s="5"/>
      <c r="M7103" s="5"/>
      <c r="N7103" s="5"/>
      <c r="O7103" s="5"/>
      <c r="P7103" s="5"/>
      <c r="Q7103" s="5"/>
    </row>
    <row r="7104" spans="5:17" x14ac:dyDescent="0.2">
      <c r="E7104" s="5"/>
      <c r="F7104" s="5"/>
      <c r="G7104" s="5"/>
      <c r="H7104" s="5"/>
      <c r="I7104" s="5"/>
      <c r="J7104" s="5"/>
      <c r="K7104" s="5"/>
      <c r="L7104" s="5"/>
      <c r="M7104" s="5"/>
      <c r="N7104" s="5"/>
      <c r="O7104" s="5"/>
      <c r="P7104" s="5"/>
      <c r="Q7104" s="5"/>
    </row>
    <row r="7105" spans="5:17" x14ac:dyDescent="0.2">
      <c r="E7105" s="5"/>
      <c r="F7105" s="5"/>
      <c r="G7105" s="5"/>
      <c r="H7105" s="5"/>
      <c r="I7105" s="5"/>
      <c r="J7105" s="5"/>
      <c r="K7105" s="5"/>
      <c r="L7105" s="5"/>
      <c r="M7105" s="5"/>
      <c r="N7105" s="5"/>
      <c r="O7105" s="5"/>
      <c r="P7105" s="5"/>
      <c r="Q7105" s="5"/>
    </row>
    <row r="7106" spans="5:17" x14ac:dyDescent="0.2">
      <c r="E7106" s="5"/>
      <c r="F7106" s="5"/>
      <c r="G7106" s="5"/>
      <c r="H7106" s="5"/>
      <c r="I7106" s="5"/>
      <c r="J7106" s="5"/>
      <c r="K7106" s="5"/>
      <c r="L7106" s="5"/>
      <c r="M7106" s="5"/>
      <c r="N7106" s="5"/>
      <c r="O7106" s="5"/>
      <c r="P7106" s="5"/>
      <c r="Q7106" s="5"/>
    </row>
    <row r="7107" spans="5:17" x14ac:dyDescent="0.2">
      <c r="E7107" s="5"/>
      <c r="F7107" s="5"/>
      <c r="G7107" s="5"/>
      <c r="H7107" s="5"/>
      <c r="I7107" s="5"/>
      <c r="J7107" s="5"/>
      <c r="K7107" s="5"/>
      <c r="L7107" s="5"/>
      <c r="M7107" s="5"/>
      <c r="N7107" s="5"/>
      <c r="O7107" s="5"/>
      <c r="P7107" s="5"/>
      <c r="Q7107" s="5"/>
    </row>
    <row r="7108" spans="5:17" x14ac:dyDescent="0.2">
      <c r="E7108" s="5"/>
      <c r="F7108" s="5"/>
      <c r="G7108" s="5"/>
      <c r="H7108" s="5"/>
      <c r="I7108" s="5"/>
      <c r="J7108" s="5"/>
      <c r="K7108" s="5"/>
      <c r="L7108" s="5"/>
      <c r="M7108" s="5"/>
      <c r="N7108" s="5"/>
      <c r="O7108" s="5"/>
      <c r="P7108" s="5"/>
      <c r="Q7108" s="5"/>
    </row>
    <row r="7109" spans="5:17" x14ac:dyDescent="0.2">
      <c r="E7109" s="5"/>
      <c r="F7109" s="5"/>
      <c r="G7109" s="5"/>
      <c r="H7109" s="5"/>
      <c r="I7109" s="5"/>
      <c r="J7109" s="5"/>
      <c r="K7109" s="5"/>
      <c r="L7109" s="5"/>
      <c r="M7109" s="5"/>
      <c r="N7109" s="5"/>
      <c r="O7109" s="5"/>
      <c r="P7109" s="5"/>
      <c r="Q7109" s="5"/>
    </row>
    <row r="7110" spans="5:17" x14ac:dyDescent="0.2">
      <c r="E7110" s="5"/>
      <c r="F7110" s="5"/>
      <c r="G7110" s="5"/>
      <c r="H7110" s="5"/>
      <c r="I7110" s="5"/>
      <c r="J7110" s="5"/>
      <c r="K7110" s="5"/>
      <c r="L7110" s="5"/>
      <c r="M7110" s="5"/>
      <c r="N7110" s="5"/>
      <c r="O7110" s="5"/>
      <c r="P7110" s="5"/>
      <c r="Q7110" s="5"/>
    </row>
    <row r="7111" spans="5:17" x14ac:dyDescent="0.2">
      <c r="E7111" s="5"/>
      <c r="F7111" s="5"/>
      <c r="G7111" s="5"/>
      <c r="H7111" s="5"/>
      <c r="I7111" s="5"/>
      <c r="J7111" s="5"/>
      <c r="K7111" s="5"/>
      <c r="L7111" s="5"/>
      <c r="M7111" s="5"/>
      <c r="N7111" s="5"/>
      <c r="O7111" s="5"/>
      <c r="P7111" s="5"/>
      <c r="Q7111" s="5"/>
    </row>
    <row r="7112" spans="5:17" x14ac:dyDescent="0.2">
      <c r="E7112" s="5"/>
      <c r="F7112" s="5"/>
      <c r="G7112" s="5"/>
      <c r="H7112" s="5"/>
      <c r="I7112" s="5"/>
      <c r="J7112" s="5"/>
      <c r="K7112" s="5"/>
      <c r="L7112" s="5"/>
      <c r="M7112" s="5"/>
      <c r="N7112" s="5"/>
      <c r="O7112" s="5"/>
      <c r="P7112" s="5"/>
      <c r="Q7112" s="5"/>
    </row>
    <row r="7113" spans="5:17" x14ac:dyDescent="0.2">
      <c r="E7113" s="5"/>
      <c r="F7113" s="5"/>
      <c r="G7113" s="5"/>
      <c r="H7113" s="5"/>
      <c r="I7113" s="5"/>
      <c r="J7113" s="5"/>
      <c r="K7113" s="5"/>
      <c r="L7113" s="5"/>
      <c r="M7113" s="5"/>
      <c r="N7113" s="5"/>
      <c r="O7113" s="5"/>
      <c r="P7113" s="5"/>
      <c r="Q7113" s="5"/>
    </row>
    <row r="7114" spans="5:17" x14ac:dyDescent="0.2">
      <c r="E7114" s="5"/>
      <c r="F7114" s="5"/>
      <c r="G7114" s="5"/>
      <c r="H7114" s="5"/>
      <c r="I7114" s="5"/>
      <c r="J7114" s="5"/>
      <c r="K7114" s="5"/>
      <c r="L7114" s="5"/>
      <c r="M7114" s="5"/>
      <c r="N7114" s="5"/>
      <c r="O7114" s="5"/>
      <c r="P7114" s="5"/>
      <c r="Q7114" s="5"/>
    </row>
    <row r="7115" spans="5:17" x14ac:dyDescent="0.2">
      <c r="E7115" s="5"/>
      <c r="F7115" s="5"/>
      <c r="G7115" s="5"/>
      <c r="H7115" s="5"/>
      <c r="I7115" s="5"/>
      <c r="J7115" s="5"/>
      <c r="K7115" s="5"/>
      <c r="L7115" s="5"/>
      <c r="M7115" s="5"/>
      <c r="N7115" s="5"/>
      <c r="O7115" s="5"/>
      <c r="P7115" s="5"/>
      <c r="Q7115" s="5"/>
    </row>
    <row r="7116" spans="5:17" x14ac:dyDescent="0.2">
      <c r="E7116" s="5"/>
      <c r="F7116" s="5"/>
      <c r="G7116" s="5"/>
      <c r="H7116" s="5"/>
      <c r="I7116" s="5"/>
      <c r="J7116" s="5"/>
      <c r="K7116" s="5"/>
      <c r="L7116" s="5"/>
      <c r="M7116" s="5"/>
      <c r="N7116" s="5"/>
      <c r="O7116" s="5"/>
      <c r="P7116" s="5"/>
      <c r="Q7116" s="5"/>
    </row>
    <row r="7117" spans="5:17" x14ac:dyDescent="0.2">
      <c r="E7117" s="5"/>
      <c r="F7117" s="5"/>
      <c r="G7117" s="5"/>
      <c r="H7117" s="5"/>
      <c r="I7117" s="5"/>
      <c r="J7117" s="5"/>
      <c r="K7117" s="5"/>
      <c r="L7117" s="5"/>
      <c r="M7117" s="5"/>
      <c r="N7117" s="5"/>
      <c r="O7117" s="5"/>
      <c r="P7117" s="5"/>
      <c r="Q7117" s="5"/>
    </row>
    <row r="7118" spans="5:17" x14ac:dyDescent="0.2">
      <c r="E7118" s="5"/>
      <c r="F7118" s="5"/>
      <c r="G7118" s="5"/>
      <c r="H7118" s="5"/>
      <c r="I7118" s="5"/>
      <c r="J7118" s="5"/>
      <c r="K7118" s="5"/>
      <c r="L7118" s="5"/>
      <c r="M7118" s="5"/>
      <c r="N7118" s="5"/>
      <c r="O7118" s="5"/>
      <c r="P7118" s="5"/>
      <c r="Q7118" s="5"/>
    </row>
    <row r="7119" spans="5:17" x14ac:dyDescent="0.2">
      <c r="E7119" s="5"/>
      <c r="F7119" s="5"/>
      <c r="G7119" s="5"/>
      <c r="H7119" s="5"/>
      <c r="I7119" s="5"/>
      <c r="J7119" s="5"/>
      <c r="K7119" s="5"/>
      <c r="L7119" s="5"/>
      <c r="M7119" s="5"/>
      <c r="N7119" s="5"/>
      <c r="O7119" s="5"/>
      <c r="P7119" s="5"/>
      <c r="Q7119" s="5"/>
    </row>
    <row r="7120" spans="5:17" x14ac:dyDescent="0.2">
      <c r="E7120" s="5"/>
      <c r="F7120" s="5"/>
      <c r="G7120" s="5"/>
      <c r="H7120" s="5"/>
      <c r="I7120" s="5"/>
      <c r="J7120" s="5"/>
      <c r="K7120" s="5"/>
      <c r="L7120" s="5"/>
      <c r="M7120" s="5"/>
      <c r="N7120" s="5"/>
      <c r="O7120" s="5"/>
      <c r="P7120" s="5"/>
      <c r="Q7120" s="5"/>
    </row>
    <row r="7121" spans="5:17" x14ac:dyDescent="0.2">
      <c r="E7121" s="5"/>
      <c r="F7121" s="5"/>
      <c r="G7121" s="5"/>
      <c r="H7121" s="5"/>
      <c r="I7121" s="5"/>
      <c r="J7121" s="5"/>
      <c r="K7121" s="5"/>
      <c r="L7121" s="5"/>
      <c r="M7121" s="5"/>
      <c r="N7121" s="5"/>
      <c r="O7121" s="5"/>
      <c r="P7121" s="5"/>
      <c r="Q7121" s="5"/>
    </row>
    <row r="7122" spans="5:17" x14ac:dyDescent="0.2">
      <c r="E7122" s="5"/>
      <c r="F7122" s="5"/>
      <c r="G7122" s="5"/>
      <c r="H7122" s="5"/>
      <c r="I7122" s="5"/>
      <c r="J7122" s="5"/>
      <c r="K7122" s="5"/>
      <c r="L7122" s="5"/>
      <c r="M7122" s="5"/>
      <c r="N7122" s="5"/>
      <c r="O7122" s="5"/>
      <c r="P7122" s="5"/>
      <c r="Q7122" s="5"/>
    </row>
    <row r="7123" spans="5:17" x14ac:dyDescent="0.2">
      <c r="E7123" s="5"/>
      <c r="F7123" s="5"/>
      <c r="G7123" s="5"/>
      <c r="H7123" s="5"/>
      <c r="I7123" s="5"/>
      <c r="J7123" s="5"/>
      <c r="K7123" s="5"/>
      <c r="L7123" s="5"/>
      <c r="M7123" s="5"/>
      <c r="N7123" s="5"/>
      <c r="O7123" s="5"/>
      <c r="P7123" s="5"/>
      <c r="Q7123" s="5"/>
    </row>
    <row r="7124" spans="5:17" x14ac:dyDescent="0.2">
      <c r="E7124" s="5"/>
      <c r="F7124" s="5"/>
      <c r="G7124" s="5"/>
      <c r="H7124" s="5"/>
      <c r="I7124" s="5"/>
      <c r="J7124" s="5"/>
      <c r="K7124" s="5"/>
      <c r="L7124" s="5"/>
      <c r="M7124" s="5"/>
      <c r="N7124" s="5"/>
      <c r="O7124" s="5"/>
      <c r="P7124" s="5"/>
      <c r="Q7124" s="5"/>
    </row>
    <row r="7125" spans="5:17" x14ac:dyDescent="0.2">
      <c r="E7125" s="5"/>
      <c r="F7125" s="5"/>
      <c r="G7125" s="5"/>
      <c r="H7125" s="5"/>
      <c r="I7125" s="5"/>
      <c r="J7125" s="5"/>
      <c r="K7125" s="5"/>
      <c r="L7125" s="5"/>
      <c r="M7125" s="5"/>
      <c r="N7125" s="5"/>
      <c r="O7125" s="5"/>
      <c r="P7125" s="5"/>
      <c r="Q7125" s="5"/>
    </row>
    <row r="7126" spans="5:17" x14ac:dyDescent="0.2">
      <c r="E7126" s="5"/>
      <c r="F7126" s="5"/>
      <c r="G7126" s="5"/>
      <c r="H7126" s="5"/>
      <c r="I7126" s="5"/>
      <c r="J7126" s="5"/>
      <c r="K7126" s="5"/>
      <c r="L7126" s="5"/>
      <c r="M7126" s="5"/>
      <c r="N7126" s="5"/>
      <c r="O7126" s="5"/>
      <c r="P7126" s="5"/>
      <c r="Q7126" s="5"/>
    </row>
    <row r="7127" spans="5:17" x14ac:dyDescent="0.2">
      <c r="E7127" s="5"/>
      <c r="F7127" s="5"/>
      <c r="G7127" s="5"/>
      <c r="H7127" s="5"/>
      <c r="I7127" s="5"/>
      <c r="J7127" s="5"/>
      <c r="K7127" s="5"/>
      <c r="L7127" s="5"/>
      <c r="M7127" s="5"/>
      <c r="N7127" s="5"/>
      <c r="O7127" s="5"/>
      <c r="P7127" s="5"/>
      <c r="Q7127" s="5"/>
    </row>
    <row r="7128" spans="5:17" x14ac:dyDescent="0.2">
      <c r="E7128" s="5"/>
      <c r="F7128" s="5"/>
      <c r="G7128" s="5"/>
      <c r="H7128" s="5"/>
      <c r="I7128" s="5"/>
      <c r="J7128" s="5"/>
      <c r="K7128" s="5"/>
      <c r="L7128" s="5"/>
      <c r="M7128" s="5"/>
      <c r="N7128" s="5"/>
      <c r="O7128" s="5"/>
      <c r="P7128" s="5"/>
      <c r="Q7128" s="5"/>
    </row>
    <row r="7129" spans="5:17" x14ac:dyDescent="0.2">
      <c r="E7129" s="5"/>
      <c r="F7129" s="5"/>
      <c r="G7129" s="5"/>
      <c r="H7129" s="5"/>
      <c r="I7129" s="5"/>
      <c r="J7129" s="5"/>
      <c r="K7129" s="5"/>
      <c r="L7129" s="5"/>
      <c r="M7129" s="5"/>
      <c r="N7129" s="5"/>
      <c r="O7129" s="5"/>
      <c r="P7129" s="5"/>
      <c r="Q7129" s="5"/>
    </row>
    <row r="7130" spans="5:17" x14ac:dyDescent="0.2">
      <c r="E7130" s="5"/>
      <c r="F7130" s="5"/>
      <c r="G7130" s="5"/>
      <c r="H7130" s="5"/>
      <c r="I7130" s="5"/>
      <c r="J7130" s="5"/>
      <c r="K7130" s="5"/>
      <c r="L7130" s="5"/>
      <c r="M7130" s="5"/>
      <c r="N7130" s="5"/>
      <c r="O7130" s="5"/>
      <c r="P7130" s="5"/>
      <c r="Q7130" s="5"/>
    </row>
    <row r="7131" spans="5:17" x14ac:dyDescent="0.2">
      <c r="E7131" s="5"/>
      <c r="F7131" s="5"/>
      <c r="G7131" s="5"/>
      <c r="H7131" s="5"/>
      <c r="I7131" s="5"/>
      <c r="J7131" s="5"/>
      <c r="K7131" s="5"/>
      <c r="L7131" s="5"/>
      <c r="M7131" s="5"/>
      <c r="N7131" s="5"/>
      <c r="O7131" s="5"/>
      <c r="P7131" s="5"/>
      <c r="Q7131" s="5"/>
    </row>
    <row r="7132" spans="5:17" x14ac:dyDescent="0.2">
      <c r="E7132" s="5"/>
      <c r="F7132" s="5"/>
      <c r="G7132" s="5"/>
      <c r="H7132" s="5"/>
      <c r="I7132" s="5"/>
      <c r="J7132" s="5"/>
      <c r="K7132" s="5"/>
      <c r="L7132" s="5"/>
      <c r="M7132" s="5"/>
      <c r="N7132" s="5"/>
      <c r="O7132" s="5"/>
      <c r="P7132" s="5"/>
      <c r="Q7132" s="5"/>
    </row>
    <row r="7133" spans="5:17" x14ac:dyDescent="0.2">
      <c r="E7133" s="5"/>
      <c r="F7133" s="5"/>
      <c r="G7133" s="5"/>
      <c r="H7133" s="5"/>
      <c r="I7133" s="5"/>
      <c r="J7133" s="5"/>
      <c r="K7133" s="5"/>
      <c r="L7133" s="5"/>
      <c r="M7133" s="5"/>
      <c r="N7133" s="5"/>
      <c r="O7133" s="5"/>
      <c r="P7133" s="5"/>
      <c r="Q7133" s="5"/>
    </row>
    <row r="7134" spans="5:17" x14ac:dyDescent="0.2">
      <c r="E7134" s="5"/>
      <c r="F7134" s="5"/>
      <c r="G7134" s="5"/>
      <c r="H7134" s="5"/>
      <c r="I7134" s="5"/>
      <c r="J7134" s="5"/>
      <c r="K7134" s="5"/>
      <c r="L7134" s="5"/>
      <c r="M7134" s="5"/>
      <c r="N7134" s="5"/>
      <c r="O7134" s="5"/>
      <c r="P7134" s="5"/>
      <c r="Q7134" s="5"/>
    </row>
    <row r="7135" spans="5:17" x14ac:dyDescent="0.2">
      <c r="E7135" s="5"/>
      <c r="F7135" s="5"/>
      <c r="G7135" s="5"/>
      <c r="H7135" s="5"/>
      <c r="I7135" s="5"/>
      <c r="J7135" s="5"/>
      <c r="K7135" s="5"/>
      <c r="L7135" s="5"/>
      <c r="M7135" s="5"/>
      <c r="N7135" s="5"/>
      <c r="O7135" s="5"/>
      <c r="P7135" s="5"/>
      <c r="Q7135" s="5"/>
    </row>
    <row r="7136" spans="5:17" x14ac:dyDescent="0.2">
      <c r="E7136" s="5"/>
      <c r="F7136" s="5"/>
      <c r="G7136" s="5"/>
      <c r="H7136" s="5"/>
      <c r="I7136" s="5"/>
      <c r="J7136" s="5"/>
      <c r="K7136" s="5"/>
      <c r="L7136" s="5"/>
      <c r="M7136" s="5"/>
      <c r="N7136" s="5"/>
      <c r="O7136" s="5"/>
      <c r="P7136" s="5"/>
      <c r="Q7136" s="5"/>
    </row>
    <row r="7137" spans="5:17" x14ac:dyDescent="0.2">
      <c r="E7137" s="5"/>
      <c r="F7137" s="5"/>
      <c r="G7137" s="5"/>
      <c r="H7137" s="5"/>
      <c r="I7137" s="5"/>
      <c r="J7137" s="5"/>
      <c r="K7137" s="5"/>
      <c r="L7137" s="5"/>
      <c r="M7137" s="5"/>
      <c r="N7137" s="5"/>
      <c r="O7137" s="5"/>
      <c r="P7137" s="5"/>
      <c r="Q7137" s="5"/>
    </row>
    <row r="7138" spans="5:17" x14ac:dyDescent="0.2">
      <c r="E7138" s="5"/>
      <c r="F7138" s="5"/>
      <c r="G7138" s="5"/>
      <c r="H7138" s="5"/>
      <c r="I7138" s="5"/>
      <c r="J7138" s="5"/>
      <c r="K7138" s="5"/>
      <c r="L7138" s="5"/>
      <c r="M7138" s="5"/>
      <c r="N7138" s="5"/>
      <c r="O7138" s="5"/>
      <c r="P7138" s="5"/>
      <c r="Q7138" s="5"/>
    </row>
    <row r="7139" spans="5:17" x14ac:dyDescent="0.2">
      <c r="E7139" s="5"/>
      <c r="F7139" s="5"/>
      <c r="G7139" s="5"/>
      <c r="H7139" s="5"/>
      <c r="I7139" s="5"/>
      <c r="J7139" s="5"/>
      <c r="K7139" s="5"/>
      <c r="L7139" s="5"/>
      <c r="M7139" s="5"/>
      <c r="N7139" s="5"/>
      <c r="O7139" s="5"/>
      <c r="P7139" s="5"/>
      <c r="Q7139" s="5"/>
    </row>
    <row r="7140" spans="5:17" x14ac:dyDescent="0.2">
      <c r="E7140" s="5"/>
      <c r="F7140" s="5"/>
      <c r="G7140" s="5"/>
      <c r="H7140" s="5"/>
      <c r="I7140" s="5"/>
      <c r="J7140" s="5"/>
      <c r="K7140" s="5"/>
      <c r="L7140" s="5"/>
      <c r="M7140" s="5"/>
      <c r="N7140" s="5"/>
      <c r="O7140" s="5"/>
      <c r="P7140" s="5"/>
      <c r="Q7140" s="5"/>
    </row>
    <row r="7141" spans="5:17" x14ac:dyDescent="0.2">
      <c r="E7141" s="5"/>
      <c r="F7141" s="5"/>
      <c r="G7141" s="5"/>
      <c r="H7141" s="5"/>
      <c r="I7141" s="5"/>
      <c r="J7141" s="5"/>
      <c r="K7141" s="5"/>
      <c r="L7141" s="5"/>
      <c r="M7141" s="5"/>
      <c r="N7141" s="5"/>
      <c r="O7141" s="5"/>
      <c r="P7141" s="5"/>
      <c r="Q7141" s="5"/>
    </row>
    <row r="7142" spans="5:17" x14ac:dyDescent="0.2">
      <c r="E7142" s="5"/>
      <c r="F7142" s="5"/>
      <c r="G7142" s="5"/>
      <c r="H7142" s="5"/>
      <c r="I7142" s="5"/>
      <c r="J7142" s="5"/>
      <c r="K7142" s="5"/>
      <c r="L7142" s="5"/>
      <c r="M7142" s="5"/>
      <c r="N7142" s="5"/>
      <c r="O7142" s="5"/>
      <c r="P7142" s="5"/>
      <c r="Q7142" s="5"/>
    </row>
    <row r="7143" spans="5:17" x14ac:dyDescent="0.2">
      <c r="E7143" s="5"/>
      <c r="F7143" s="5"/>
      <c r="G7143" s="5"/>
      <c r="H7143" s="5"/>
      <c r="I7143" s="5"/>
      <c r="J7143" s="5"/>
      <c r="K7143" s="5"/>
      <c r="L7143" s="5"/>
      <c r="M7143" s="5"/>
      <c r="N7143" s="5"/>
      <c r="O7143" s="5"/>
      <c r="P7143" s="5"/>
      <c r="Q7143" s="5"/>
    </row>
    <row r="7144" spans="5:17" x14ac:dyDescent="0.2">
      <c r="E7144" s="5"/>
      <c r="F7144" s="5"/>
      <c r="G7144" s="5"/>
      <c r="H7144" s="5"/>
      <c r="I7144" s="5"/>
      <c r="J7144" s="5"/>
      <c r="K7144" s="5"/>
      <c r="L7144" s="5"/>
      <c r="M7144" s="5"/>
      <c r="N7144" s="5"/>
      <c r="O7144" s="5"/>
      <c r="P7144" s="5"/>
      <c r="Q7144" s="5"/>
    </row>
    <row r="7145" spans="5:17" x14ac:dyDescent="0.2">
      <c r="E7145" s="5"/>
      <c r="F7145" s="5"/>
      <c r="G7145" s="5"/>
      <c r="H7145" s="5"/>
      <c r="I7145" s="5"/>
      <c r="J7145" s="5"/>
      <c r="K7145" s="5"/>
      <c r="L7145" s="5"/>
      <c r="M7145" s="5"/>
      <c r="N7145" s="5"/>
      <c r="O7145" s="5"/>
      <c r="P7145" s="5"/>
      <c r="Q7145" s="5"/>
    </row>
    <row r="7146" spans="5:17" x14ac:dyDescent="0.2">
      <c r="E7146" s="5"/>
      <c r="F7146" s="5"/>
      <c r="G7146" s="5"/>
      <c r="H7146" s="5"/>
      <c r="I7146" s="5"/>
      <c r="J7146" s="5"/>
      <c r="K7146" s="5"/>
      <c r="L7146" s="5"/>
      <c r="M7146" s="5"/>
      <c r="N7146" s="5"/>
      <c r="O7146" s="5"/>
      <c r="P7146" s="5"/>
      <c r="Q7146" s="5"/>
    </row>
    <row r="7147" spans="5:17" x14ac:dyDescent="0.2">
      <c r="E7147" s="5"/>
      <c r="F7147" s="5"/>
      <c r="G7147" s="5"/>
      <c r="H7147" s="5"/>
      <c r="I7147" s="5"/>
      <c r="J7147" s="5"/>
      <c r="K7147" s="5"/>
      <c r="L7147" s="5"/>
      <c r="M7147" s="5"/>
      <c r="N7147" s="5"/>
      <c r="O7147" s="5"/>
      <c r="P7147" s="5"/>
      <c r="Q7147" s="5"/>
    </row>
    <row r="7148" spans="5:17" x14ac:dyDescent="0.2">
      <c r="E7148" s="5"/>
      <c r="F7148" s="5"/>
      <c r="G7148" s="5"/>
      <c r="H7148" s="5"/>
      <c r="I7148" s="5"/>
      <c r="J7148" s="5"/>
      <c r="K7148" s="5"/>
      <c r="L7148" s="5"/>
      <c r="M7148" s="5"/>
      <c r="N7148" s="5"/>
      <c r="O7148" s="5"/>
      <c r="P7148" s="5"/>
      <c r="Q7148" s="5"/>
    </row>
    <row r="7149" spans="5:17" x14ac:dyDescent="0.2">
      <c r="E7149" s="5"/>
      <c r="F7149" s="5"/>
      <c r="G7149" s="5"/>
      <c r="H7149" s="5"/>
      <c r="I7149" s="5"/>
      <c r="J7149" s="5"/>
      <c r="K7149" s="5"/>
      <c r="L7149" s="5"/>
      <c r="M7149" s="5"/>
      <c r="N7149" s="5"/>
      <c r="O7149" s="5"/>
      <c r="P7149" s="5"/>
      <c r="Q7149" s="5"/>
    </row>
    <row r="7150" spans="5:17" x14ac:dyDescent="0.2">
      <c r="E7150" s="5"/>
      <c r="F7150" s="5"/>
      <c r="G7150" s="5"/>
      <c r="H7150" s="5"/>
      <c r="I7150" s="5"/>
      <c r="J7150" s="5"/>
      <c r="K7150" s="5"/>
      <c r="L7150" s="5"/>
      <c r="M7150" s="5"/>
      <c r="N7150" s="5"/>
      <c r="O7150" s="5"/>
      <c r="P7150" s="5"/>
      <c r="Q7150" s="5"/>
    </row>
    <row r="7151" spans="5:17" x14ac:dyDescent="0.2">
      <c r="E7151" s="5"/>
      <c r="F7151" s="5"/>
      <c r="G7151" s="5"/>
      <c r="H7151" s="5"/>
      <c r="I7151" s="5"/>
      <c r="J7151" s="5"/>
      <c r="K7151" s="5"/>
      <c r="L7151" s="5"/>
      <c r="M7151" s="5"/>
      <c r="N7151" s="5"/>
      <c r="O7151" s="5"/>
      <c r="P7151" s="5"/>
      <c r="Q7151" s="5"/>
    </row>
    <row r="7152" spans="5:17" x14ac:dyDescent="0.2">
      <c r="E7152" s="5"/>
      <c r="F7152" s="5"/>
      <c r="G7152" s="5"/>
      <c r="H7152" s="5"/>
      <c r="I7152" s="5"/>
      <c r="J7152" s="5"/>
      <c r="K7152" s="5"/>
      <c r="L7152" s="5"/>
      <c r="M7152" s="5"/>
      <c r="N7152" s="5"/>
      <c r="O7152" s="5"/>
      <c r="P7152" s="5"/>
      <c r="Q7152" s="5"/>
    </row>
    <row r="7153" spans="5:17" x14ac:dyDescent="0.2">
      <c r="E7153" s="5"/>
      <c r="F7153" s="5"/>
      <c r="G7153" s="5"/>
      <c r="H7153" s="5"/>
      <c r="I7153" s="5"/>
      <c r="J7153" s="5"/>
      <c r="K7153" s="5"/>
      <c r="L7153" s="5"/>
      <c r="M7153" s="5"/>
      <c r="N7153" s="5"/>
      <c r="O7153" s="5"/>
      <c r="P7153" s="5"/>
      <c r="Q7153" s="5"/>
    </row>
    <row r="7154" spans="5:17" x14ac:dyDescent="0.2">
      <c r="E7154" s="5"/>
      <c r="F7154" s="5"/>
      <c r="G7154" s="5"/>
      <c r="H7154" s="5"/>
      <c r="I7154" s="5"/>
      <c r="J7154" s="5"/>
      <c r="K7154" s="5"/>
      <c r="L7154" s="5"/>
      <c r="M7154" s="5"/>
      <c r="N7154" s="5"/>
      <c r="O7154" s="5"/>
      <c r="P7154" s="5"/>
      <c r="Q7154" s="5"/>
    </row>
    <row r="7155" spans="5:17" x14ac:dyDescent="0.2">
      <c r="E7155" s="5"/>
      <c r="F7155" s="5"/>
      <c r="G7155" s="5"/>
      <c r="H7155" s="5"/>
      <c r="I7155" s="5"/>
      <c r="J7155" s="5"/>
      <c r="K7155" s="5"/>
      <c r="L7155" s="5"/>
      <c r="M7155" s="5"/>
      <c r="N7155" s="5"/>
      <c r="O7155" s="5"/>
      <c r="P7155" s="5"/>
      <c r="Q7155" s="5"/>
    </row>
    <row r="7156" spans="5:17" x14ac:dyDescent="0.2">
      <c r="E7156" s="5"/>
      <c r="F7156" s="5"/>
      <c r="G7156" s="5"/>
      <c r="H7156" s="5"/>
      <c r="I7156" s="5"/>
      <c r="J7156" s="5"/>
      <c r="K7156" s="5"/>
      <c r="L7156" s="5"/>
      <c r="M7156" s="5"/>
      <c r="N7156" s="5"/>
      <c r="O7156" s="5"/>
      <c r="P7156" s="5"/>
      <c r="Q7156" s="5"/>
    </row>
    <row r="7157" spans="5:17" x14ac:dyDescent="0.2">
      <c r="E7157" s="5"/>
      <c r="F7157" s="5"/>
      <c r="G7157" s="5"/>
      <c r="H7157" s="5"/>
      <c r="I7157" s="5"/>
      <c r="J7157" s="5"/>
      <c r="K7157" s="5"/>
      <c r="L7157" s="5"/>
      <c r="M7157" s="5"/>
      <c r="N7157" s="5"/>
      <c r="O7157" s="5"/>
      <c r="P7157" s="5"/>
      <c r="Q7157" s="5"/>
    </row>
    <row r="7158" spans="5:17" x14ac:dyDescent="0.2">
      <c r="E7158" s="5"/>
      <c r="F7158" s="5"/>
      <c r="G7158" s="5"/>
      <c r="H7158" s="5"/>
      <c r="I7158" s="5"/>
      <c r="J7158" s="5"/>
      <c r="K7158" s="5"/>
      <c r="L7158" s="5"/>
      <c r="M7158" s="5"/>
      <c r="N7158" s="5"/>
      <c r="O7158" s="5"/>
      <c r="P7158" s="5"/>
      <c r="Q7158" s="5"/>
    </row>
    <row r="7159" spans="5:17" x14ac:dyDescent="0.2">
      <c r="E7159" s="5"/>
      <c r="F7159" s="5"/>
      <c r="G7159" s="5"/>
      <c r="H7159" s="5"/>
      <c r="I7159" s="5"/>
      <c r="J7159" s="5"/>
      <c r="K7159" s="5"/>
      <c r="L7159" s="5"/>
      <c r="M7159" s="5"/>
      <c r="N7159" s="5"/>
      <c r="O7159" s="5"/>
      <c r="P7159" s="5"/>
      <c r="Q7159" s="5"/>
    </row>
    <row r="7160" spans="5:17" x14ac:dyDescent="0.2">
      <c r="E7160" s="5"/>
      <c r="F7160" s="5"/>
      <c r="G7160" s="5"/>
      <c r="H7160" s="5"/>
      <c r="I7160" s="5"/>
      <c r="J7160" s="5"/>
      <c r="K7160" s="5"/>
      <c r="L7160" s="5"/>
      <c r="M7160" s="5"/>
      <c r="N7160" s="5"/>
      <c r="O7160" s="5"/>
      <c r="P7160" s="5"/>
      <c r="Q7160" s="5"/>
    </row>
    <row r="7161" spans="5:17" x14ac:dyDescent="0.2">
      <c r="E7161" s="5"/>
      <c r="F7161" s="5"/>
      <c r="G7161" s="5"/>
      <c r="H7161" s="5"/>
      <c r="I7161" s="5"/>
      <c r="J7161" s="5"/>
      <c r="K7161" s="5"/>
      <c r="L7161" s="5"/>
      <c r="M7161" s="5"/>
      <c r="N7161" s="5"/>
      <c r="O7161" s="5"/>
      <c r="P7161" s="5"/>
      <c r="Q7161" s="5"/>
    </row>
    <row r="7162" spans="5:17" x14ac:dyDescent="0.2">
      <c r="E7162" s="5"/>
      <c r="F7162" s="5"/>
      <c r="G7162" s="5"/>
      <c r="H7162" s="5"/>
      <c r="I7162" s="5"/>
      <c r="J7162" s="5"/>
      <c r="K7162" s="5"/>
      <c r="L7162" s="5"/>
      <c r="M7162" s="5"/>
      <c r="N7162" s="5"/>
      <c r="O7162" s="5"/>
      <c r="P7162" s="5"/>
      <c r="Q7162" s="5"/>
    </row>
    <row r="7163" spans="5:17" x14ac:dyDescent="0.2">
      <c r="E7163" s="5"/>
      <c r="F7163" s="5"/>
      <c r="G7163" s="5"/>
      <c r="H7163" s="5"/>
      <c r="I7163" s="5"/>
      <c r="J7163" s="5"/>
      <c r="K7163" s="5"/>
      <c r="L7163" s="5"/>
      <c r="M7163" s="5"/>
      <c r="N7163" s="5"/>
      <c r="O7163" s="5"/>
      <c r="P7163" s="5"/>
      <c r="Q7163" s="5"/>
    </row>
    <row r="7164" spans="5:17" x14ac:dyDescent="0.2">
      <c r="E7164" s="5"/>
      <c r="F7164" s="5"/>
      <c r="G7164" s="5"/>
      <c r="H7164" s="5"/>
      <c r="I7164" s="5"/>
      <c r="J7164" s="5"/>
      <c r="K7164" s="5"/>
      <c r="L7164" s="5"/>
      <c r="M7164" s="5"/>
      <c r="N7164" s="5"/>
      <c r="O7164" s="5"/>
      <c r="P7164" s="5"/>
      <c r="Q7164" s="5"/>
    </row>
    <row r="7165" spans="5:17" x14ac:dyDescent="0.2">
      <c r="E7165" s="5"/>
      <c r="F7165" s="5"/>
      <c r="G7165" s="5"/>
      <c r="H7165" s="5"/>
      <c r="I7165" s="5"/>
      <c r="J7165" s="5"/>
      <c r="K7165" s="5"/>
      <c r="L7165" s="5"/>
      <c r="M7165" s="5"/>
      <c r="N7165" s="5"/>
      <c r="O7165" s="5"/>
      <c r="P7165" s="5"/>
      <c r="Q7165" s="5"/>
    </row>
    <row r="7166" spans="5:17" x14ac:dyDescent="0.2">
      <c r="E7166" s="5"/>
      <c r="F7166" s="5"/>
      <c r="G7166" s="5"/>
      <c r="H7166" s="5"/>
      <c r="I7166" s="5"/>
      <c r="J7166" s="5"/>
      <c r="K7166" s="5"/>
      <c r="L7166" s="5"/>
      <c r="M7166" s="5"/>
      <c r="N7166" s="5"/>
      <c r="O7166" s="5"/>
      <c r="P7166" s="5"/>
      <c r="Q7166" s="5"/>
    </row>
    <row r="7167" spans="5:17" x14ac:dyDescent="0.2">
      <c r="E7167" s="5"/>
      <c r="F7167" s="5"/>
      <c r="G7167" s="5"/>
      <c r="H7167" s="5"/>
      <c r="I7167" s="5"/>
      <c r="J7167" s="5"/>
      <c r="K7167" s="5"/>
      <c r="L7167" s="5"/>
      <c r="M7167" s="5"/>
      <c r="N7167" s="5"/>
      <c r="O7167" s="5"/>
      <c r="P7167" s="5"/>
      <c r="Q7167" s="5"/>
    </row>
    <row r="7168" spans="5:17" x14ac:dyDescent="0.2">
      <c r="E7168" s="5"/>
      <c r="F7168" s="5"/>
      <c r="G7168" s="5"/>
      <c r="H7168" s="5"/>
      <c r="I7168" s="5"/>
      <c r="J7168" s="5"/>
      <c r="K7168" s="5"/>
      <c r="L7168" s="5"/>
      <c r="M7168" s="5"/>
      <c r="N7168" s="5"/>
      <c r="O7168" s="5"/>
      <c r="P7168" s="5"/>
      <c r="Q7168" s="5"/>
    </row>
    <row r="7169" spans="5:17" x14ac:dyDescent="0.2">
      <c r="E7169" s="5"/>
      <c r="F7169" s="5"/>
      <c r="G7169" s="5"/>
      <c r="H7169" s="5"/>
      <c r="I7169" s="5"/>
      <c r="J7169" s="5"/>
      <c r="K7169" s="5"/>
      <c r="L7169" s="5"/>
      <c r="M7169" s="5"/>
      <c r="N7169" s="5"/>
      <c r="O7169" s="5"/>
      <c r="P7169" s="5"/>
      <c r="Q7169" s="5"/>
    </row>
    <row r="7170" spans="5:17" x14ac:dyDescent="0.2">
      <c r="E7170" s="5"/>
      <c r="F7170" s="5"/>
      <c r="G7170" s="5"/>
      <c r="H7170" s="5"/>
      <c r="I7170" s="5"/>
      <c r="J7170" s="5"/>
      <c r="K7170" s="5"/>
      <c r="L7170" s="5"/>
      <c r="M7170" s="5"/>
      <c r="N7170" s="5"/>
      <c r="O7170" s="5"/>
      <c r="P7170" s="5"/>
      <c r="Q7170" s="5"/>
    </row>
    <row r="7171" spans="5:17" x14ac:dyDescent="0.2">
      <c r="E7171" s="5"/>
      <c r="F7171" s="5"/>
      <c r="G7171" s="5"/>
      <c r="H7171" s="5"/>
      <c r="I7171" s="5"/>
      <c r="J7171" s="5"/>
      <c r="K7171" s="5"/>
      <c r="L7171" s="5"/>
      <c r="M7171" s="5"/>
      <c r="N7171" s="5"/>
      <c r="O7171" s="5"/>
      <c r="P7171" s="5"/>
      <c r="Q7171" s="5"/>
    </row>
    <row r="7172" spans="5:17" x14ac:dyDescent="0.2">
      <c r="E7172" s="5"/>
      <c r="F7172" s="5"/>
      <c r="G7172" s="5"/>
      <c r="H7172" s="5"/>
      <c r="I7172" s="5"/>
      <c r="J7172" s="5"/>
      <c r="K7172" s="5"/>
      <c r="L7172" s="5"/>
      <c r="M7172" s="5"/>
      <c r="N7172" s="5"/>
      <c r="O7172" s="5"/>
      <c r="P7172" s="5"/>
      <c r="Q7172" s="5"/>
    </row>
    <row r="7173" spans="5:17" x14ac:dyDescent="0.2">
      <c r="E7173" s="5"/>
      <c r="F7173" s="5"/>
      <c r="G7173" s="5"/>
      <c r="H7173" s="5"/>
      <c r="I7173" s="5"/>
      <c r="J7173" s="5"/>
      <c r="K7173" s="5"/>
      <c r="L7173" s="5"/>
      <c r="M7173" s="5"/>
      <c r="N7173" s="5"/>
      <c r="O7173" s="5"/>
      <c r="P7173" s="5"/>
      <c r="Q7173" s="5"/>
    </row>
    <row r="7174" spans="5:17" x14ac:dyDescent="0.2">
      <c r="E7174" s="5"/>
      <c r="F7174" s="5"/>
      <c r="G7174" s="5"/>
      <c r="H7174" s="5"/>
      <c r="I7174" s="5"/>
      <c r="J7174" s="5"/>
      <c r="K7174" s="5"/>
      <c r="L7174" s="5"/>
      <c r="M7174" s="5"/>
      <c r="N7174" s="5"/>
      <c r="O7174" s="5"/>
      <c r="P7174" s="5"/>
      <c r="Q7174" s="5"/>
    </row>
    <row r="7175" spans="5:17" x14ac:dyDescent="0.2">
      <c r="E7175" s="5"/>
      <c r="F7175" s="5"/>
      <c r="G7175" s="5"/>
      <c r="H7175" s="5"/>
      <c r="I7175" s="5"/>
      <c r="J7175" s="5"/>
      <c r="K7175" s="5"/>
      <c r="L7175" s="5"/>
      <c r="M7175" s="5"/>
      <c r="N7175" s="5"/>
      <c r="O7175" s="5"/>
      <c r="P7175" s="5"/>
      <c r="Q7175" s="5"/>
    </row>
    <row r="7176" spans="5:17" x14ac:dyDescent="0.2">
      <c r="E7176" s="5"/>
      <c r="F7176" s="5"/>
      <c r="G7176" s="5"/>
      <c r="H7176" s="5"/>
      <c r="I7176" s="5"/>
      <c r="J7176" s="5"/>
      <c r="K7176" s="5"/>
      <c r="L7176" s="5"/>
      <c r="M7176" s="5"/>
      <c r="N7176" s="5"/>
      <c r="O7176" s="5"/>
      <c r="P7176" s="5"/>
      <c r="Q7176" s="5"/>
    </row>
    <row r="7177" spans="5:17" x14ac:dyDescent="0.2">
      <c r="E7177" s="5"/>
      <c r="F7177" s="5"/>
      <c r="G7177" s="5"/>
      <c r="H7177" s="5"/>
      <c r="I7177" s="5"/>
      <c r="J7177" s="5"/>
      <c r="K7177" s="5"/>
      <c r="L7177" s="5"/>
      <c r="M7177" s="5"/>
      <c r="N7177" s="5"/>
      <c r="O7177" s="5"/>
      <c r="P7177" s="5"/>
      <c r="Q7177" s="5"/>
    </row>
    <row r="7178" spans="5:17" x14ac:dyDescent="0.2">
      <c r="E7178" s="5"/>
      <c r="F7178" s="5"/>
      <c r="G7178" s="5"/>
      <c r="H7178" s="5"/>
      <c r="I7178" s="5"/>
      <c r="J7178" s="5"/>
      <c r="K7178" s="5"/>
      <c r="L7178" s="5"/>
      <c r="M7178" s="5"/>
      <c r="N7178" s="5"/>
      <c r="O7178" s="5"/>
      <c r="P7178" s="5"/>
      <c r="Q7178" s="5"/>
    </row>
    <row r="7179" spans="5:17" x14ac:dyDescent="0.2">
      <c r="E7179" s="5"/>
      <c r="F7179" s="5"/>
      <c r="G7179" s="5"/>
      <c r="H7179" s="5"/>
      <c r="I7179" s="5"/>
      <c r="J7179" s="5"/>
      <c r="K7179" s="5"/>
      <c r="L7179" s="5"/>
      <c r="M7179" s="5"/>
      <c r="N7179" s="5"/>
      <c r="O7179" s="5"/>
      <c r="P7179" s="5"/>
      <c r="Q7179" s="5"/>
    </row>
    <row r="7180" spans="5:17" x14ac:dyDescent="0.2">
      <c r="E7180" s="5"/>
      <c r="F7180" s="5"/>
      <c r="G7180" s="5"/>
      <c r="H7180" s="5"/>
      <c r="I7180" s="5"/>
      <c r="J7180" s="5"/>
      <c r="K7180" s="5"/>
      <c r="L7180" s="5"/>
      <c r="M7180" s="5"/>
      <c r="N7180" s="5"/>
      <c r="O7180" s="5"/>
      <c r="P7180" s="5"/>
      <c r="Q7180" s="5"/>
    </row>
    <row r="7181" spans="5:17" x14ac:dyDescent="0.2">
      <c r="E7181" s="5"/>
      <c r="F7181" s="5"/>
      <c r="G7181" s="5"/>
      <c r="H7181" s="5"/>
      <c r="I7181" s="5"/>
      <c r="J7181" s="5"/>
      <c r="K7181" s="5"/>
      <c r="L7181" s="5"/>
      <c r="M7181" s="5"/>
      <c r="N7181" s="5"/>
      <c r="O7181" s="5"/>
      <c r="P7181" s="5"/>
      <c r="Q7181" s="5"/>
    </row>
    <row r="7182" spans="5:17" x14ac:dyDescent="0.2">
      <c r="E7182" s="5"/>
      <c r="F7182" s="5"/>
      <c r="G7182" s="5"/>
      <c r="H7182" s="5"/>
      <c r="I7182" s="5"/>
      <c r="J7182" s="5"/>
      <c r="K7182" s="5"/>
      <c r="L7182" s="5"/>
      <c r="M7182" s="5"/>
      <c r="N7182" s="5"/>
      <c r="O7182" s="5"/>
      <c r="P7182" s="5"/>
      <c r="Q7182" s="5"/>
    </row>
    <row r="7183" spans="5:17" x14ac:dyDescent="0.2">
      <c r="E7183" s="5"/>
      <c r="F7183" s="5"/>
      <c r="G7183" s="5"/>
      <c r="H7183" s="5"/>
      <c r="I7183" s="5"/>
      <c r="J7183" s="5"/>
      <c r="K7183" s="5"/>
      <c r="L7183" s="5"/>
      <c r="M7183" s="5"/>
      <c r="N7183" s="5"/>
      <c r="O7183" s="5"/>
      <c r="P7183" s="5"/>
      <c r="Q7183" s="5"/>
    </row>
    <row r="7184" spans="5:17" x14ac:dyDescent="0.2">
      <c r="E7184" s="5"/>
      <c r="F7184" s="5"/>
      <c r="G7184" s="5"/>
      <c r="H7184" s="5"/>
      <c r="I7184" s="5"/>
      <c r="J7184" s="5"/>
      <c r="K7184" s="5"/>
      <c r="L7184" s="5"/>
      <c r="M7184" s="5"/>
      <c r="N7184" s="5"/>
      <c r="O7184" s="5"/>
      <c r="P7184" s="5"/>
      <c r="Q7184" s="5"/>
    </row>
    <row r="7185" spans="5:17" x14ac:dyDescent="0.2">
      <c r="E7185" s="5"/>
      <c r="F7185" s="5"/>
      <c r="G7185" s="5"/>
      <c r="H7185" s="5"/>
      <c r="I7185" s="5"/>
      <c r="J7185" s="5"/>
      <c r="K7185" s="5"/>
      <c r="L7185" s="5"/>
      <c r="M7185" s="5"/>
      <c r="N7185" s="5"/>
      <c r="O7185" s="5"/>
      <c r="P7185" s="5"/>
      <c r="Q7185" s="5"/>
    </row>
    <row r="7186" spans="5:17" x14ac:dyDescent="0.2">
      <c r="E7186" s="5"/>
      <c r="F7186" s="5"/>
      <c r="G7186" s="5"/>
      <c r="H7186" s="5"/>
      <c r="I7186" s="5"/>
      <c r="J7186" s="5"/>
      <c r="K7186" s="5"/>
      <c r="L7186" s="5"/>
      <c r="M7186" s="5"/>
      <c r="N7186" s="5"/>
      <c r="O7186" s="5"/>
      <c r="P7186" s="5"/>
      <c r="Q7186" s="5"/>
    </row>
    <row r="7187" spans="5:17" x14ac:dyDescent="0.2">
      <c r="E7187" s="5"/>
      <c r="F7187" s="5"/>
      <c r="G7187" s="5"/>
      <c r="H7187" s="5"/>
      <c r="I7187" s="5"/>
      <c r="J7187" s="5"/>
      <c r="K7187" s="5"/>
      <c r="L7187" s="5"/>
      <c r="M7187" s="5"/>
      <c r="N7187" s="5"/>
      <c r="O7187" s="5"/>
      <c r="P7187" s="5"/>
      <c r="Q7187" s="5"/>
    </row>
    <row r="7188" spans="5:17" x14ac:dyDescent="0.2">
      <c r="E7188" s="5"/>
      <c r="F7188" s="5"/>
      <c r="G7188" s="5"/>
      <c r="H7188" s="5"/>
      <c r="I7188" s="5"/>
      <c r="J7188" s="5"/>
      <c r="K7188" s="5"/>
      <c r="L7188" s="5"/>
      <c r="M7188" s="5"/>
      <c r="N7188" s="5"/>
      <c r="O7188" s="5"/>
      <c r="P7188" s="5"/>
      <c r="Q7188" s="5"/>
    </row>
    <row r="7189" spans="5:17" x14ac:dyDescent="0.2">
      <c r="E7189" s="5"/>
      <c r="F7189" s="5"/>
      <c r="G7189" s="5"/>
      <c r="H7189" s="5"/>
      <c r="I7189" s="5"/>
      <c r="J7189" s="5"/>
      <c r="K7189" s="5"/>
      <c r="L7189" s="5"/>
      <c r="M7189" s="5"/>
      <c r="N7189" s="5"/>
      <c r="O7189" s="5"/>
      <c r="P7189" s="5"/>
      <c r="Q7189" s="5"/>
    </row>
    <row r="7190" spans="5:17" x14ac:dyDescent="0.2">
      <c r="E7190" s="5"/>
      <c r="F7190" s="5"/>
      <c r="G7190" s="5"/>
      <c r="H7190" s="5"/>
      <c r="I7190" s="5"/>
      <c r="J7190" s="5"/>
      <c r="K7190" s="5"/>
      <c r="L7190" s="5"/>
      <c r="M7190" s="5"/>
      <c r="N7190" s="5"/>
      <c r="O7190" s="5"/>
      <c r="P7190" s="5"/>
      <c r="Q7190" s="5"/>
    </row>
    <row r="7191" spans="5:17" x14ac:dyDescent="0.2">
      <c r="E7191" s="5"/>
      <c r="F7191" s="5"/>
      <c r="G7191" s="5"/>
      <c r="H7191" s="5"/>
      <c r="I7191" s="5"/>
      <c r="J7191" s="5"/>
      <c r="K7191" s="5"/>
      <c r="L7191" s="5"/>
      <c r="M7191" s="5"/>
      <c r="N7191" s="5"/>
      <c r="O7191" s="5"/>
      <c r="P7191" s="5"/>
      <c r="Q7191" s="5"/>
    </row>
    <row r="7192" spans="5:17" x14ac:dyDescent="0.2">
      <c r="E7192" s="5"/>
      <c r="F7192" s="5"/>
      <c r="G7192" s="5"/>
      <c r="H7192" s="5"/>
      <c r="I7192" s="5"/>
      <c r="J7192" s="5"/>
      <c r="K7192" s="5"/>
      <c r="L7192" s="5"/>
      <c r="M7192" s="5"/>
      <c r="N7192" s="5"/>
      <c r="O7192" s="5"/>
      <c r="P7192" s="5"/>
      <c r="Q7192" s="5"/>
    </row>
    <row r="7193" spans="5:17" x14ac:dyDescent="0.2">
      <c r="E7193" s="5"/>
      <c r="F7193" s="5"/>
      <c r="G7193" s="5"/>
      <c r="H7193" s="5"/>
      <c r="I7193" s="5"/>
      <c r="J7193" s="5"/>
      <c r="K7193" s="5"/>
      <c r="L7193" s="5"/>
      <c r="M7193" s="5"/>
      <c r="N7193" s="5"/>
      <c r="O7193" s="5"/>
      <c r="P7193" s="5"/>
      <c r="Q7193" s="5"/>
    </row>
    <row r="7194" spans="5:17" x14ac:dyDescent="0.2">
      <c r="E7194" s="5"/>
      <c r="F7194" s="5"/>
      <c r="G7194" s="5"/>
      <c r="H7194" s="5"/>
      <c r="I7194" s="5"/>
      <c r="J7194" s="5"/>
      <c r="K7194" s="5"/>
      <c r="L7194" s="5"/>
      <c r="M7194" s="5"/>
      <c r="N7194" s="5"/>
      <c r="O7194" s="5"/>
      <c r="P7194" s="5"/>
      <c r="Q7194" s="5"/>
    </row>
    <row r="7195" spans="5:17" x14ac:dyDescent="0.2">
      <c r="E7195" s="5"/>
      <c r="F7195" s="5"/>
      <c r="G7195" s="5"/>
      <c r="H7195" s="5"/>
      <c r="I7195" s="5"/>
      <c r="J7195" s="5"/>
      <c r="K7195" s="5"/>
      <c r="L7195" s="5"/>
      <c r="M7195" s="5"/>
      <c r="N7195" s="5"/>
      <c r="O7195" s="5"/>
      <c r="P7195" s="5"/>
      <c r="Q7195" s="5"/>
    </row>
    <row r="7196" spans="5:17" x14ac:dyDescent="0.2">
      <c r="E7196" s="5"/>
      <c r="F7196" s="5"/>
      <c r="G7196" s="5"/>
      <c r="H7196" s="5"/>
      <c r="I7196" s="5"/>
      <c r="J7196" s="5"/>
      <c r="K7196" s="5"/>
      <c r="L7196" s="5"/>
      <c r="M7196" s="5"/>
      <c r="N7196" s="5"/>
      <c r="O7196" s="5"/>
      <c r="P7196" s="5"/>
      <c r="Q7196" s="5"/>
    </row>
    <row r="7197" spans="5:17" x14ac:dyDescent="0.2">
      <c r="E7197" s="5"/>
      <c r="F7197" s="5"/>
      <c r="G7197" s="5"/>
      <c r="H7197" s="5"/>
      <c r="I7197" s="5"/>
      <c r="J7197" s="5"/>
      <c r="K7197" s="5"/>
      <c r="L7197" s="5"/>
      <c r="M7197" s="5"/>
      <c r="N7197" s="5"/>
      <c r="O7197" s="5"/>
      <c r="P7197" s="5"/>
      <c r="Q7197" s="5"/>
    </row>
    <row r="7198" spans="5:17" x14ac:dyDescent="0.2">
      <c r="E7198" s="5"/>
      <c r="F7198" s="5"/>
      <c r="G7198" s="5"/>
      <c r="H7198" s="5"/>
      <c r="I7198" s="5"/>
      <c r="J7198" s="5"/>
      <c r="K7198" s="5"/>
      <c r="L7198" s="5"/>
      <c r="M7198" s="5"/>
      <c r="N7198" s="5"/>
      <c r="O7198" s="5"/>
      <c r="P7198" s="5"/>
      <c r="Q7198" s="5"/>
    </row>
    <row r="7199" spans="5:17" x14ac:dyDescent="0.2">
      <c r="E7199" s="5"/>
      <c r="F7199" s="5"/>
      <c r="G7199" s="5"/>
      <c r="H7199" s="5"/>
      <c r="I7199" s="5"/>
      <c r="J7199" s="5"/>
      <c r="K7199" s="5"/>
      <c r="L7199" s="5"/>
      <c r="M7199" s="5"/>
      <c r="N7199" s="5"/>
      <c r="O7199" s="5"/>
      <c r="P7199" s="5"/>
      <c r="Q7199" s="5"/>
    </row>
    <row r="7200" spans="5:17" x14ac:dyDescent="0.2">
      <c r="E7200" s="5"/>
      <c r="F7200" s="5"/>
      <c r="G7200" s="5"/>
      <c r="H7200" s="5"/>
      <c r="I7200" s="5"/>
      <c r="J7200" s="5"/>
      <c r="K7200" s="5"/>
      <c r="L7200" s="5"/>
      <c r="M7200" s="5"/>
      <c r="N7200" s="5"/>
      <c r="O7200" s="5"/>
      <c r="P7200" s="5"/>
      <c r="Q7200" s="5"/>
    </row>
    <row r="7201" spans="5:17" x14ac:dyDescent="0.2">
      <c r="E7201" s="5"/>
      <c r="F7201" s="5"/>
      <c r="G7201" s="5"/>
      <c r="H7201" s="5"/>
      <c r="I7201" s="5"/>
      <c r="J7201" s="5"/>
      <c r="K7201" s="5"/>
      <c r="L7201" s="5"/>
      <c r="M7201" s="5"/>
      <c r="N7201" s="5"/>
      <c r="O7201" s="5"/>
      <c r="P7201" s="5"/>
      <c r="Q7201" s="5"/>
    </row>
    <row r="7202" spans="5:17" x14ac:dyDescent="0.2">
      <c r="E7202" s="5"/>
      <c r="F7202" s="5"/>
      <c r="G7202" s="5"/>
      <c r="H7202" s="5"/>
      <c r="I7202" s="5"/>
      <c r="J7202" s="5"/>
      <c r="K7202" s="5"/>
      <c r="L7202" s="5"/>
      <c r="M7202" s="5"/>
      <c r="N7202" s="5"/>
      <c r="O7202" s="5"/>
      <c r="P7202" s="5"/>
      <c r="Q7202" s="5"/>
    </row>
    <row r="7203" spans="5:17" x14ac:dyDescent="0.2">
      <c r="E7203" s="5"/>
      <c r="F7203" s="5"/>
      <c r="G7203" s="5"/>
      <c r="H7203" s="5"/>
      <c r="I7203" s="5"/>
      <c r="J7203" s="5"/>
      <c r="K7203" s="5"/>
      <c r="L7203" s="5"/>
      <c r="M7203" s="5"/>
      <c r="N7203" s="5"/>
      <c r="O7203" s="5"/>
      <c r="P7203" s="5"/>
      <c r="Q7203" s="5"/>
    </row>
    <row r="7204" spans="5:17" x14ac:dyDescent="0.2">
      <c r="E7204" s="5"/>
      <c r="F7204" s="5"/>
      <c r="G7204" s="5"/>
      <c r="H7204" s="5"/>
      <c r="I7204" s="5"/>
      <c r="J7204" s="5"/>
      <c r="K7204" s="5"/>
      <c r="L7204" s="5"/>
      <c r="M7204" s="5"/>
      <c r="N7204" s="5"/>
      <c r="O7204" s="5"/>
      <c r="P7204" s="5"/>
      <c r="Q7204" s="5"/>
    </row>
    <row r="7205" spans="5:17" x14ac:dyDescent="0.2">
      <c r="E7205" s="5"/>
      <c r="F7205" s="5"/>
      <c r="G7205" s="5"/>
      <c r="H7205" s="5"/>
      <c r="I7205" s="5"/>
      <c r="J7205" s="5"/>
      <c r="K7205" s="5"/>
      <c r="L7205" s="5"/>
      <c r="M7205" s="5"/>
      <c r="N7205" s="5"/>
      <c r="O7205" s="5"/>
      <c r="P7205" s="5"/>
      <c r="Q7205" s="5"/>
    </row>
    <row r="7206" spans="5:17" x14ac:dyDescent="0.2">
      <c r="E7206" s="5"/>
      <c r="F7206" s="5"/>
      <c r="G7206" s="5"/>
      <c r="H7206" s="5"/>
      <c r="I7206" s="5"/>
      <c r="J7206" s="5"/>
      <c r="K7206" s="5"/>
      <c r="L7206" s="5"/>
      <c r="M7206" s="5"/>
      <c r="N7206" s="5"/>
      <c r="O7206" s="5"/>
      <c r="P7206" s="5"/>
      <c r="Q7206" s="5"/>
    </row>
    <row r="7207" spans="5:17" x14ac:dyDescent="0.2">
      <c r="E7207" s="5"/>
      <c r="F7207" s="5"/>
      <c r="G7207" s="5"/>
      <c r="H7207" s="5"/>
      <c r="I7207" s="5"/>
      <c r="J7207" s="5"/>
      <c r="K7207" s="5"/>
      <c r="L7207" s="5"/>
      <c r="M7207" s="5"/>
      <c r="N7207" s="5"/>
      <c r="O7207" s="5"/>
      <c r="P7207" s="5"/>
      <c r="Q7207" s="5"/>
    </row>
    <row r="7208" spans="5:17" x14ac:dyDescent="0.2">
      <c r="E7208" s="5"/>
      <c r="F7208" s="5"/>
      <c r="G7208" s="5"/>
      <c r="H7208" s="5"/>
      <c r="I7208" s="5"/>
      <c r="J7208" s="5"/>
      <c r="K7208" s="5"/>
      <c r="L7208" s="5"/>
      <c r="M7208" s="5"/>
      <c r="N7208" s="5"/>
      <c r="O7208" s="5"/>
      <c r="P7208" s="5"/>
      <c r="Q7208" s="5"/>
    </row>
    <row r="7209" spans="5:17" x14ac:dyDescent="0.2">
      <c r="E7209" s="5"/>
      <c r="F7209" s="5"/>
      <c r="G7209" s="5"/>
      <c r="H7209" s="5"/>
      <c r="I7209" s="5"/>
      <c r="J7209" s="5"/>
      <c r="K7209" s="5"/>
      <c r="L7209" s="5"/>
      <c r="M7209" s="5"/>
      <c r="N7209" s="5"/>
      <c r="O7209" s="5"/>
      <c r="P7209" s="5"/>
      <c r="Q7209" s="5"/>
    </row>
    <row r="7210" spans="5:17" x14ac:dyDescent="0.2">
      <c r="E7210" s="5"/>
      <c r="F7210" s="5"/>
      <c r="G7210" s="5"/>
      <c r="H7210" s="5"/>
      <c r="I7210" s="5"/>
      <c r="J7210" s="5"/>
      <c r="K7210" s="5"/>
      <c r="L7210" s="5"/>
      <c r="M7210" s="5"/>
      <c r="N7210" s="5"/>
      <c r="O7210" s="5"/>
      <c r="P7210" s="5"/>
      <c r="Q7210" s="5"/>
    </row>
    <row r="7211" spans="5:17" x14ac:dyDescent="0.2">
      <c r="E7211" s="5"/>
      <c r="F7211" s="5"/>
      <c r="G7211" s="5"/>
      <c r="H7211" s="5"/>
      <c r="I7211" s="5"/>
      <c r="J7211" s="5"/>
      <c r="K7211" s="5"/>
      <c r="L7211" s="5"/>
      <c r="M7211" s="5"/>
      <c r="N7211" s="5"/>
      <c r="O7211" s="5"/>
      <c r="P7211" s="5"/>
      <c r="Q7211" s="5"/>
    </row>
    <row r="7212" spans="5:17" x14ac:dyDescent="0.2">
      <c r="E7212" s="5"/>
      <c r="F7212" s="5"/>
      <c r="G7212" s="5"/>
      <c r="H7212" s="5"/>
      <c r="I7212" s="5"/>
      <c r="J7212" s="5"/>
      <c r="K7212" s="5"/>
      <c r="L7212" s="5"/>
      <c r="M7212" s="5"/>
      <c r="N7212" s="5"/>
      <c r="O7212" s="5"/>
      <c r="P7212" s="5"/>
      <c r="Q7212" s="5"/>
    </row>
    <row r="7213" spans="5:17" x14ac:dyDescent="0.2">
      <c r="E7213" s="5"/>
      <c r="F7213" s="5"/>
      <c r="G7213" s="5"/>
      <c r="H7213" s="5"/>
      <c r="I7213" s="5"/>
      <c r="J7213" s="5"/>
      <c r="K7213" s="5"/>
      <c r="L7213" s="5"/>
      <c r="M7213" s="5"/>
      <c r="N7213" s="5"/>
      <c r="O7213" s="5"/>
      <c r="P7213" s="5"/>
      <c r="Q7213" s="5"/>
    </row>
    <row r="7214" spans="5:17" x14ac:dyDescent="0.2">
      <c r="E7214" s="5"/>
      <c r="F7214" s="5"/>
      <c r="G7214" s="5"/>
      <c r="H7214" s="5"/>
      <c r="I7214" s="5"/>
      <c r="J7214" s="5"/>
      <c r="K7214" s="5"/>
      <c r="L7214" s="5"/>
      <c r="M7214" s="5"/>
      <c r="N7214" s="5"/>
      <c r="O7214" s="5"/>
      <c r="P7214" s="5"/>
      <c r="Q7214" s="5"/>
    </row>
    <row r="7215" spans="5:17" x14ac:dyDescent="0.2">
      <c r="E7215" s="5"/>
      <c r="F7215" s="5"/>
      <c r="G7215" s="5"/>
      <c r="H7215" s="5"/>
      <c r="I7215" s="5"/>
      <c r="J7215" s="5"/>
      <c r="K7215" s="5"/>
      <c r="L7215" s="5"/>
      <c r="M7215" s="5"/>
      <c r="N7215" s="5"/>
      <c r="O7215" s="5"/>
      <c r="P7215" s="5"/>
      <c r="Q7215" s="5"/>
    </row>
    <row r="7216" spans="5:17" x14ac:dyDescent="0.2">
      <c r="E7216" s="5"/>
      <c r="F7216" s="5"/>
      <c r="G7216" s="5"/>
      <c r="H7216" s="5"/>
      <c r="I7216" s="5"/>
      <c r="J7216" s="5"/>
      <c r="K7216" s="5"/>
      <c r="L7216" s="5"/>
      <c r="M7216" s="5"/>
      <c r="N7216" s="5"/>
      <c r="O7216" s="5"/>
      <c r="P7216" s="5"/>
      <c r="Q7216" s="5"/>
    </row>
    <row r="7217" spans="5:17" x14ac:dyDescent="0.2">
      <c r="E7217" s="5"/>
      <c r="F7217" s="5"/>
      <c r="G7217" s="5"/>
      <c r="H7217" s="5"/>
      <c r="I7217" s="5"/>
      <c r="J7217" s="5"/>
      <c r="K7217" s="5"/>
      <c r="L7217" s="5"/>
      <c r="M7217" s="5"/>
      <c r="N7217" s="5"/>
      <c r="O7217" s="5"/>
      <c r="P7217" s="5"/>
      <c r="Q7217" s="5"/>
    </row>
    <row r="7218" spans="5:17" x14ac:dyDescent="0.2">
      <c r="E7218" s="5"/>
      <c r="F7218" s="5"/>
      <c r="G7218" s="5"/>
      <c r="H7218" s="5"/>
      <c r="I7218" s="5"/>
      <c r="J7218" s="5"/>
      <c r="K7218" s="5"/>
      <c r="L7218" s="5"/>
      <c r="M7218" s="5"/>
      <c r="N7218" s="5"/>
      <c r="O7218" s="5"/>
      <c r="P7218" s="5"/>
      <c r="Q7218" s="5"/>
    </row>
    <row r="7219" spans="5:17" x14ac:dyDescent="0.2">
      <c r="E7219" s="5"/>
      <c r="F7219" s="5"/>
      <c r="G7219" s="5"/>
      <c r="H7219" s="5"/>
      <c r="I7219" s="5"/>
      <c r="J7219" s="5"/>
      <c r="K7219" s="5"/>
      <c r="L7219" s="5"/>
      <c r="M7219" s="5"/>
      <c r="N7219" s="5"/>
      <c r="O7219" s="5"/>
      <c r="P7219" s="5"/>
      <c r="Q7219" s="5"/>
    </row>
    <row r="7220" spans="5:17" x14ac:dyDescent="0.2">
      <c r="E7220" s="5"/>
      <c r="F7220" s="5"/>
      <c r="G7220" s="5"/>
      <c r="H7220" s="5"/>
      <c r="I7220" s="5"/>
      <c r="J7220" s="5"/>
      <c r="K7220" s="5"/>
      <c r="L7220" s="5"/>
      <c r="M7220" s="5"/>
      <c r="N7220" s="5"/>
      <c r="O7220" s="5"/>
      <c r="P7220" s="5"/>
      <c r="Q7220" s="5"/>
    </row>
    <row r="7221" spans="5:17" x14ac:dyDescent="0.2">
      <c r="E7221" s="5"/>
      <c r="F7221" s="5"/>
      <c r="G7221" s="5"/>
      <c r="H7221" s="5"/>
      <c r="I7221" s="5"/>
      <c r="J7221" s="5"/>
      <c r="K7221" s="5"/>
      <c r="L7221" s="5"/>
      <c r="M7221" s="5"/>
      <c r="N7221" s="5"/>
      <c r="O7221" s="5"/>
      <c r="P7221" s="5"/>
      <c r="Q7221" s="5"/>
    </row>
    <row r="7222" spans="5:17" x14ac:dyDescent="0.2">
      <c r="E7222" s="5"/>
      <c r="F7222" s="5"/>
      <c r="G7222" s="5"/>
      <c r="H7222" s="5"/>
      <c r="I7222" s="5"/>
      <c r="J7222" s="5"/>
      <c r="K7222" s="5"/>
      <c r="L7222" s="5"/>
      <c r="M7222" s="5"/>
      <c r="N7222" s="5"/>
      <c r="O7222" s="5"/>
      <c r="P7222" s="5"/>
      <c r="Q7222" s="5"/>
    </row>
    <row r="7223" spans="5:17" x14ac:dyDescent="0.2">
      <c r="E7223" s="5"/>
      <c r="F7223" s="5"/>
      <c r="G7223" s="5"/>
      <c r="H7223" s="5"/>
      <c r="I7223" s="5"/>
      <c r="J7223" s="5"/>
      <c r="K7223" s="5"/>
      <c r="L7223" s="5"/>
      <c r="M7223" s="5"/>
      <c r="N7223" s="5"/>
      <c r="O7223" s="5"/>
      <c r="P7223" s="5"/>
      <c r="Q7223" s="5"/>
    </row>
    <row r="7224" spans="5:17" x14ac:dyDescent="0.2">
      <c r="E7224" s="5"/>
      <c r="F7224" s="5"/>
      <c r="G7224" s="5"/>
      <c r="H7224" s="5"/>
      <c r="I7224" s="5"/>
      <c r="J7224" s="5"/>
      <c r="K7224" s="5"/>
      <c r="L7224" s="5"/>
      <c r="M7224" s="5"/>
      <c r="N7224" s="5"/>
      <c r="O7224" s="5"/>
      <c r="P7224" s="5"/>
      <c r="Q7224" s="5"/>
    </row>
    <row r="7225" spans="5:17" x14ac:dyDescent="0.2">
      <c r="E7225" s="5"/>
      <c r="F7225" s="5"/>
      <c r="G7225" s="5"/>
      <c r="H7225" s="5"/>
      <c r="I7225" s="5"/>
      <c r="J7225" s="5"/>
      <c r="K7225" s="5"/>
      <c r="L7225" s="5"/>
      <c r="M7225" s="5"/>
      <c r="N7225" s="5"/>
      <c r="O7225" s="5"/>
      <c r="P7225" s="5"/>
      <c r="Q7225" s="5"/>
    </row>
    <row r="7226" spans="5:17" x14ac:dyDescent="0.2">
      <c r="E7226" s="5"/>
      <c r="F7226" s="5"/>
      <c r="G7226" s="5"/>
      <c r="H7226" s="5"/>
      <c r="I7226" s="5"/>
      <c r="J7226" s="5"/>
      <c r="K7226" s="5"/>
      <c r="L7226" s="5"/>
      <c r="M7226" s="5"/>
      <c r="N7226" s="5"/>
      <c r="O7226" s="5"/>
      <c r="P7226" s="5"/>
      <c r="Q7226" s="5"/>
    </row>
    <row r="7227" spans="5:17" x14ac:dyDescent="0.2">
      <c r="E7227" s="5"/>
      <c r="F7227" s="5"/>
      <c r="G7227" s="5"/>
      <c r="H7227" s="5"/>
      <c r="I7227" s="5"/>
      <c r="J7227" s="5"/>
      <c r="K7227" s="5"/>
      <c r="L7227" s="5"/>
      <c r="M7227" s="5"/>
      <c r="N7227" s="5"/>
      <c r="O7227" s="5"/>
      <c r="P7227" s="5"/>
      <c r="Q7227" s="5"/>
    </row>
    <row r="7228" spans="5:17" x14ac:dyDescent="0.2">
      <c r="E7228" s="5"/>
      <c r="F7228" s="5"/>
      <c r="G7228" s="5"/>
      <c r="H7228" s="5"/>
      <c r="I7228" s="5"/>
      <c r="J7228" s="5"/>
      <c r="K7228" s="5"/>
      <c r="L7228" s="5"/>
      <c r="M7228" s="5"/>
      <c r="N7228" s="5"/>
      <c r="O7228" s="5"/>
      <c r="P7228" s="5"/>
      <c r="Q7228" s="5"/>
    </row>
    <row r="7229" spans="5:17" x14ac:dyDescent="0.2">
      <c r="E7229" s="5"/>
      <c r="F7229" s="5"/>
      <c r="G7229" s="5"/>
      <c r="H7229" s="5"/>
      <c r="I7229" s="5"/>
      <c r="J7229" s="5"/>
      <c r="K7229" s="5"/>
      <c r="L7229" s="5"/>
      <c r="M7229" s="5"/>
      <c r="N7229" s="5"/>
      <c r="O7229" s="5"/>
      <c r="P7229" s="5"/>
      <c r="Q7229" s="5"/>
    </row>
    <row r="7230" spans="5:17" x14ac:dyDescent="0.2">
      <c r="E7230" s="5"/>
      <c r="F7230" s="5"/>
      <c r="G7230" s="5"/>
      <c r="H7230" s="5"/>
      <c r="I7230" s="5"/>
      <c r="J7230" s="5"/>
      <c r="K7230" s="5"/>
      <c r="L7230" s="5"/>
      <c r="M7230" s="5"/>
      <c r="N7230" s="5"/>
      <c r="O7230" s="5"/>
      <c r="P7230" s="5"/>
      <c r="Q7230" s="5"/>
    </row>
    <row r="7231" spans="5:17" x14ac:dyDescent="0.2">
      <c r="E7231" s="5"/>
      <c r="F7231" s="5"/>
      <c r="G7231" s="5"/>
      <c r="H7231" s="5"/>
      <c r="I7231" s="5"/>
      <c r="J7231" s="5"/>
      <c r="K7231" s="5"/>
      <c r="L7231" s="5"/>
      <c r="M7231" s="5"/>
      <c r="N7231" s="5"/>
      <c r="O7231" s="5"/>
      <c r="P7231" s="5"/>
      <c r="Q7231" s="5"/>
    </row>
    <row r="7232" spans="5:17" x14ac:dyDescent="0.2">
      <c r="E7232" s="5"/>
      <c r="F7232" s="5"/>
      <c r="G7232" s="5"/>
      <c r="H7232" s="5"/>
      <c r="I7232" s="5"/>
      <c r="J7232" s="5"/>
      <c r="K7232" s="5"/>
      <c r="L7232" s="5"/>
      <c r="M7232" s="5"/>
      <c r="N7232" s="5"/>
      <c r="O7232" s="5"/>
      <c r="P7232" s="5"/>
      <c r="Q7232" s="5"/>
    </row>
    <row r="7233" spans="5:17" x14ac:dyDescent="0.2">
      <c r="E7233" s="5"/>
      <c r="F7233" s="5"/>
      <c r="G7233" s="5"/>
      <c r="H7233" s="5"/>
      <c r="I7233" s="5"/>
      <c r="J7233" s="5"/>
      <c r="K7233" s="5"/>
      <c r="L7233" s="5"/>
      <c r="M7233" s="5"/>
      <c r="N7233" s="5"/>
      <c r="O7233" s="5"/>
      <c r="P7233" s="5"/>
      <c r="Q7233" s="5"/>
    </row>
    <row r="7234" spans="5:17" x14ac:dyDescent="0.2">
      <c r="E7234" s="5"/>
      <c r="F7234" s="5"/>
      <c r="G7234" s="5"/>
      <c r="H7234" s="5"/>
      <c r="I7234" s="5"/>
      <c r="J7234" s="5"/>
      <c r="K7234" s="5"/>
      <c r="L7234" s="5"/>
      <c r="M7234" s="5"/>
      <c r="N7234" s="5"/>
      <c r="O7234" s="5"/>
      <c r="P7234" s="5"/>
      <c r="Q7234" s="5"/>
    </row>
    <row r="7235" spans="5:17" x14ac:dyDescent="0.2">
      <c r="E7235" s="5"/>
      <c r="F7235" s="5"/>
      <c r="G7235" s="5"/>
      <c r="H7235" s="5"/>
      <c r="I7235" s="5"/>
      <c r="J7235" s="5"/>
      <c r="K7235" s="5"/>
      <c r="L7235" s="5"/>
      <c r="M7235" s="5"/>
      <c r="N7235" s="5"/>
      <c r="O7235" s="5"/>
      <c r="P7235" s="5"/>
      <c r="Q7235" s="5"/>
    </row>
    <row r="7236" spans="5:17" x14ac:dyDescent="0.2">
      <c r="E7236" s="5"/>
      <c r="F7236" s="5"/>
      <c r="G7236" s="5"/>
      <c r="H7236" s="5"/>
      <c r="I7236" s="5"/>
      <c r="J7236" s="5"/>
      <c r="K7236" s="5"/>
      <c r="L7236" s="5"/>
      <c r="M7236" s="5"/>
      <c r="N7236" s="5"/>
      <c r="O7236" s="5"/>
      <c r="P7236" s="5"/>
      <c r="Q7236" s="5"/>
    </row>
    <row r="7237" spans="5:17" x14ac:dyDescent="0.2">
      <c r="E7237" s="5"/>
      <c r="F7237" s="5"/>
      <c r="G7237" s="5"/>
      <c r="H7237" s="5"/>
      <c r="I7237" s="5"/>
      <c r="J7237" s="5"/>
      <c r="K7237" s="5"/>
      <c r="L7237" s="5"/>
      <c r="M7237" s="5"/>
      <c r="N7237" s="5"/>
      <c r="O7237" s="5"/>
      <c r="P7237" s="5"/>
      <c r="Q7237" s="5"/>
    </row>
    <row r="7238" spans="5:17" x14ac:dyDescent="0.2">
      <c r="E7238" s="5"/>
      <c r="F7238" s="5"/>
      <c r="G7238" s="5"/>
      <c r="H7238" s="5"/>
      <c r="I7238" s="5"/>
      <c r="J7238" s="5"/>
      <c r="K7238" s="5"/>
      <c r="L7238" s="5"/>
      <c r="M7238" s="5"/>
      <c r="N7238" s="5"/>
      <c r="O7238" s="5"/>
      <c r="P7238" s="5"/>
      <c r="Q7238" s="5"/>
    </row>
    <row r="7239" spans="5:17" x14ac:dyDescent="0.2">
      <c r="E7239" s="5"/>
      <c r="F7239" s="5"/>
      <c r="G7239" s="5"/>
      <c r="H7239" s="5"/>
      <c r="I7239" s="5"/>
      <c r="J7239" s="5"/>
      <c r="K7239" s="5"/>
      <c r="L7239" s="5"/>
      <c r="M7239" s="5"/>
      <c r="N7239" s="5"/>
      <c r="O7239" s="5"/>
      <c r="P7239" s="5"/>
      <c r="Q7239" s="5"/>
    </row>
    <row r="7240" spans="5:17" x14ac:dyDescent="0.2">
      <c r="E7240" s="5"/>
      <c r="F7240" s="5"/>
      <c r="G7240" s="5"/>
      <c r="H7240" s="5"/>
      <c r="I7240" s="5"/>
      <c r="J7240" s="5"/>
      <c r="K7240" s="5"/>
      <c r="L7240" s="5"/>
      <c r="M7240" s="5"/>
      <c r="N7240" s="5"/>
      <c r="O7240" s="5"/>
      <c r="P7240" s="5"/>
      <c r="Q7240" s="5"/>
    </row>
    <row r="7241" spans="5:17" x14ac:dyDescent="0.2">
      <c r="E7241" s="5"/>
      <c r="F7241" s="5"/>
      <c r="G7241" s="5"/>
      <c r="H7241" s="5"/>
      <c r="I7241" s="5"/>
      <c r="J7241" s="5"/>
      <c r="K7241" s="5"/>
      <c r="L7241" s="5"/>
      <c r="M7241" s="5"/>
      <c r="N7241" s="5"/>
      <c r="O7241" s="5"/>
      <c r="P7241" s="5"/>
      <c r="Q7241" s="5"/>
    </row>
    <row r="7242" spans="5:17" x14ac:dyDescent="0.2">
      <c r="E7242" s="5"/>
      <c r="F7242" s="5"/>
      <c r="G7242" s="5"/>
      <c r="H7242" s="5"/>
      <c r="I7242" s="5"/>
      <c r="J7242" s="5"/>
      <c r="K7242" s="5"/>
      <c r="L7242" s="5"/>
      <c r="M7242" s="5"/>
      <c r="N7242" s="5"/>
      <c r="O7242" s="5"/>
      <c r="P7242" s="5"/>
      <c r="Q7242" s="5"/>
    </row>
    <row r="7243" spans="5:17" x14ac:dyDescent="0.2">
      <c r="E7243" s="5"/>
      <c r="F7243" s="5"/>
      <c r="G7243" s="5"/>
      <c r="H7243" s="5"/>
      <c r="I7243" s="5"/>
      <c r="J7243" s="5"/>
      <c r="K7243" s="5"/>
      <c r="L7243" s="5"/>
      <c r="M7243" s="5"/>
      <c r="N7243" s="5"/>
      <c r="O7243" s="5"/>
      <c r="P7243" s="5"/>
      <c r="Q7243" s="5"/>
    </row>
    <row r="7244" spans="5:17" x14ac:dyDescent="0.2">
      <c r="E7244" s="5"/>
      <c r="F7244" s="5"/>
      <c r="G7244" s="5"/>
      <c r="H7244" s="5"/>
      <c r="I7244" s="5"/>
      <c r="J7244" s="5"/>
      <c r="K7244" s="5"/>
      <c r="L7244" s="5"/>
      <c r="M7244" s="5"/>
      <c r="N7244" s="5"/>
      <c r="O7244" s="5"/>
      <c r="P7244" s="5"/>
      <c r="Q7244" s="5"/>
    </row>
    <row r="7245" spans="5:17" x14ac:dyDescent="0.2">
      <c r="E7245" s="5"/>
      <c r="F7245" s="5"/>
      <c r="G7245" s="5"/>
      <c r="H7245" s="5"/>
      <c r="I7245" s="5"/>
      <c r="J7245" s="5"/>
      <c r="K7245" s="5"/>
      <c r="L7245" s="5"/>
      <c r="M7245" s="5"/>
      <c r="N7245" s="5"/>
      <c r="O7245" s="5"/>
      <c r="P7245" s="5"/>
      <c r="Q7245" s="5"/>
    </row>
    <row r="7246" spans="5:17" x14ac:dyDescent="0.2">
      <c r="E7246" s="5"/>
      <c r="F7246" s="5"/>
      <c r="G7246" s="5"/>
      <c r="H7246" s="5"/>
      <c r="I7246" s="5"/>
      <c r="J7246" s="5"/>
      <c r="K7246" s="5"/>
      <c r="L7246" s="5"/>
      <c r="M7246" s="5"/>
      <c r="N7246" s="5"/>
      <c r="O7246" s="5"/>
      <c r="P7246" s="5"/>
      <c r="Q7246" s="5"/>
    </row>
    <row r="7247" spans="5:17" x14ac:dyDescent="0.2">
      <c r="E7247" s="5"/>
      <c r="F7247" s="5"/>
      <c r="G7247" s="5"/>
      <c r="H7247" s="5"/>
      <c r="I7247" s="5"/>
      <c r="J7247" s="5"/>
      <c r="K7247" s="5"/>
      <c r="L7247" s="5"/>
      <c r="M7247" s="5"/>
      <c r="N7247" s="5"/>
      <c r="O7247" s="5"/>
      <c r="P7247" s="5"/>
      <c r="Q7247" s="5"/>
    </row>
    <row r="7248" spans="5:17" x14ac:dyDescent="0.2">
      <c r="E7248" s="5"/>
      <c r="F7248" s="5"/>
      <c r="G7248" s="5"/>
      <c r="H7248" s="5"/>
      <c r="I7248" s="5"/>
      <c r="J7248" s="5"/>
      <c r="K7248" s="5"/>
      <c r="L7248" s="5"/>
      <c r="M7248" s="5"/>
      <c r="N7248" s="5"/>
      <c r="O7248" s="5"/>
      <c r="P7248" s="5"/>
      <c r="Q7248" s="5"/>
    </row>
    <row r="7249" spans="5:17" x14ac:dyDescent="0.2">
      <c r="E7249" s="5"/>
      <c r="F7249" s="5"/>
      <c r="G7249" s="5"/>
      <c r="H7249" s="5"/>
      <c r="I7249" s="5"/>
      <c r="J7249" s="5"/>
      <c r="K7249" s="5"/>
      <c r="L7249" s="5"/>
      <c r="M7249" s="5"/>
      <c r="N7249" s="5"/>
      <c r="O7249" s="5"/>
      <c r="P7249" s="5"/>
      <c r="Q7249" s="5"/>
    </row>
    <row r="7250" spans="5:17" x14ac:dyDescent="0.2">
      <c r="E7250" s="5"/>
      <c r="F7250" s="5"/>
      <c r="G7250" s="5"/>
      <c r="H7250" s="5"/>
      <c r="I7250" s="5"/>
      <c r="J7250" s="5"/>
      <c r="K7250" s="5"/>
      <c r="L7250" s="5"/>
      <c r="M7250" s="5"/>
      <c r="N7250" s="5"/>
      <c r="O7250" s="5"/>
      <c r="P7250" s="5"/>
      <c r="Q7250" s="5"/>
    </row>
    <row r="7251" spans="5:17" x14ac:dyDescent="0.2">
      <c r="E7251" s="5"/>
      <c r="F7251" s="5"/>
      <c r="G7251" s="5"/>
      <c r="H7251" s="5"/>
      <c r="I7251" s="5"/>
      <c r="J7251" s="5"/>
      <c r="K7251" s="5"/>
      <c r="L7251" s="5"/>
      <c r="M7251" s="5"/>
      <c r="N7251" s="5"/>
      <c r="O7251" s="5"/>
      <c r="P7251" s="5"/>
      <c r="Q7251" s="5"/>
    </row>
    <row r="7252" spans="5:17" x14ac:dyDescent="0.2">
      <c r="E7252" s="5"/>
      <c r="F7252" s="5"/>
      <c r="G7252" s="5"/>
      <c r="H7252" s="5"/>
      <c r="I7252" s="5"/>
      <c r="J7252" s="5"/>
      <c r="K7252" s="5"/>
      <c r="L7252" s="5"/>
      <c r="M7252" s="5"/>
      <c r="N7252" s="5"/>
      <c r="O7252" s="5"/>
      <c r="P7252" s="5"/>
      <c r="Q7252" s="5"/>
    </row>
    <row r="7253" spans="5:17" x14ac:dyDescent="0.2">
      <c r="E7253" s="5"/>
      <c r="F7253" s="5"/>
      <c r="G7253" s="5"/>
      <c r="H7253" s="5"/>
      <c r="I7253" s="5"/>
      <c r="J7253" s="5"/>
      <c r="K7253" s="5"/>
      <c r="L7253" s="5"/>
      <c r="M7253" s="5"/>
      <c r="N7253" s="5"/>
      <c r="O7253" s="5"/>
      <c r="P7253" s="5"/>
      <c r="Q7253" s="5"/>
    </row>
    <row r="7254" spans="5:17" x14ac:dyDescent="0.2">
      <c r="E7254" s="5"/>
      <c r="F7254" s="5"/>
      <c r="G7254" s="5"/>
      <c r="H7254" s="5"/>
      <c r="I7254" s="5"/>
      <c r="J7254" s="5"/>
      <c r="K7254" s="5"/>
      <c r="L7254" s="5"/>
      <c r="M7254" s="5"/>
      <c r="N7254" s="5"/>
      <c r="O7254" s="5"/>
      <c r="P7254" s="5"/>
      <c r="Q7254" s="5"/>
    </row>
    <row r="7255" spans="5:17" x14ac:dyDescent="0.2">
      <c r="E7255" s="5"/>
      <c r="F7255" s="5"/>
      <c r="G7255" s="5"/>
      <c r="H7255" s="5"/>
      <c r="I7255" s="5"/>
      <c r="J7255" s="5"/>
      <c r="K7255" s="5"/>
      <c r="L7255" s="5"/>
      <c r="M7255" s="5"/>
      <c r="N7255" s="5"/>
      <c r="O7255" s="5"/>
      <c r="P7255" s="5"/>
      <c r="Q7255" s="5"/>
    </row>
    <row r="7256" spans="5:17" x14ac:dyDescent="0.2">
      <c r="E7256" s="5"/>
      <c r="F7256" s="5"/>
      <c r="G7256" s="5"/>
      <c r="H7256" s="5"/>
      <c r="I7256" s="5"/>
      <c r="J7256" s="5"/>
      <c r="K7256" s="5"/>
      <c r="L7256" s="5"/>
      <c r="M7256" s="5"/>
      <c r="N7256" s="5"/>
      <c r="O7256" s="5"/>
      <c r="P7256" s="5"/>
      <c r="Q7256" s="5"/>
    </row>
    <row r="7257" spans="5:17" x14ac:dyDescent="0.2">
      <c r="E7257" s="5"/>
      <c r="F7257" s="5"/>
      <c r="G7257" s="5"/>
      <c r="H7257" s="5"/>
      <c r="I7257" s="5"/>
      <c r="J7257" s="5"/>
      <c r="K7257" s="5"/>
      <c r="L7257" s="5"/>
      <c r="M7257" s="5"/>
      <c r="N7257" s="5"/>
      <c r="O7257" s="5"/>
      <c r="P7257" s="5"/>
      <c r="Q7257" s="5"/>
    </row>
    <row r="7258" spans="5:17" x14ac:dyDescent="0.2">
      <c r="E7258" s="5"/>
      <c r="F7258" s="5"/>
      <c r="G7258" s="5"/>
      <c r="H7258" s="5"/>
      <c r="I7258" s="5"/>
      <c r="J7258" s="5"/>
      <c r="K7258" s="5"/>
      <c r="L7258" s="5"/>
      <c r="M7258" s="5"/>
      <c r="N7258" s="5"/>
      <c r="O7258" s="5"/>
      <c r="P7258" s="5"/>
      <c r="Q7258" s="5"/>
    </row>
    <row r="7259" spans="5:17" x14ac:dyDescent="0.2">
      <c r="E7259" s="5"/>
      <c r="F7259" s="5"/>
      <c r="G7259" s="5"/>
      <c r="H7259" s="5"/>
      <c r="I7259" s="5"/>
      <c r="J7259" s="5"/>
      <c r="K7259" s="5"/>
      <c r="L7259" s="5"/>
      <c r="M7259" s="5"/>
      <c r="N7259" s="5"/>
      <c r="O7259" s="5"/>
      <c r="P7259" s="5"/>
      <c r="Q7259" s="5"/>
    </row>
    <row r="7260" spans="5:17" x14ac:dyDescent="0.2">
      <c r="E7260" s="5"/>
      <c r="F7260" s="5"/>
      <c r="G7260" s="5"/>
      <c r="H7260" s="5"/>
      <c r="I7260" s="5"/>
      <c r="J7260" s="5"/>
      <c r="K7260" s="5"/>
      <c r="L7260" s="5"/>
      <c r="M7260" s="5"/>
      <c r="N7260" s="5"/>
      <c r="O7260" s="5"/>
      <c r="P7260" s="5"/>
      <c r="Q7260" s="5"/>
    </row>
    <row r="7261" spans="5:17" x14ac:dyDescent="0.2">
      <c r="E7261" s="5"/>
      <c r="F7261" s="5"/>
      <c r="G7261" s="5"/>
      <c r="H7261" s="5"/>
      <c r="I7261" s="5"/>
      <c r="J7261" s="5"/>
      <c r="K7261" s="5"/>
      <c r="L7261" s="5"/>
      <c r="M7261" s="5"/>
      <c r="N7261" s="5"/>
      <c r="O7261" s="5"/>
      <c r="P7261" s="5"/>
      <c r="Q7261" s="5"/>
    </row>
    <row r="7262" spans="5:17" x14ac:dyDescent="0.2">
      <c r="E7262" s="5"/>
      <c r="F7262" s="5"/>
      <c r="G7262" s="5"/>
      <c r="H7262" s="5"/>
      <c r="I7262" s="5"/>
      <c r="J7262" s="5"/>
      <c r="K7262" s="5"/>
      <c r="L7262" s="5"/>
      <c r="M7262" s="5"/>
      <c r="N7262" s="5"/>
      <c r="O7262" s="5"/>
      <c r="P7262" s="5"/>
      <c r="Q7262" s="5"/>
    </row>
    <row r="7263" spans="5:17" x14ac:dyDescent="0.2">
      <c r="E7263" s="5"/>
      <c r="F7263" s="5"/>
      <c r="G7263" s="5"/>
      <c r="H7263" s="5"/>
      <c r="I7263" s="5"/>
      <c r="J7263" s="5"/>
      <c r="K7263" s="5"/>
      <c r="L7263" s="5"/>
      <c r="M7263" s="5"/>
      <c r="N7263" s="5"/>
      <c r="O7263" s="5"/>
      <c r="P7263" s="5"/>
      <c r="Q7263" s="5"/>
    </row>
    <row r="7264" spans="5:17" x14ac:dyDescent="0.2">
      <c r="E7264" s="5"/>
      <c r="F7264" s="5"/>
      <c r="G7264" s="5"/>
      <c r="H7264" s="5"/>
      <c r="I7264" s="5"/>
      <c r="J7264" s="5"/>
      <c r="K7264" s="5"/>
      <c r="L7264" s="5"/>
      <c r="M7264" s="5"/>
      <c r="N7264" s="5"/>
      <c r="O7264" s="5"/>
      <c r="P7264" s="5"/>
      <c r="Q7264" s="5"/>
    </row>
    <row r="7265" spans="5:17" x14ac:dyDescent="0.2">
      <c r="E7265" s="5"/>
      <c r="F7265" s="5"/>
      <c r="G7265" s="5"/>
      <c r="H7265" s="5"/>
      <c r="I7265" s="5"/>
      <c r="J7265" s="5"/>
      <c r="K7265" s="5"/>
      <c r="L7265" s="5"/>
      <c r="M7265" s="5"/>
      <c r="N7265" s="5"/>
      <c r="O7265" s="5"/>
      <c r="P7265" s="5"/>
      <c r="Q7265" s="5"/>
    </row>
    <row r="7266" spans="5:17" x14ac:dyDescent="0.2">
      <c r="E7266" s="5"/>
      <c r="F7266" s="5"/>
      <c r="G7266" s="5"/>
      <c r="H7266" s="5"/>
      <c r="I7266" s="5"/>
      <c r="J7266" s="5"/>
      <c r="K7266" s="5"/>
      <c r="L7266" s="5"/>
      <c r="M7266" s="5"/>
      <c r="N7266" s="5"/>
      <c r="O7266" s="5"/>
      <c r="P7266" s="5"/>
      <c r="Q7266" s="5"/>
    </row>
    <row r="7267" spans="5:17" x14ac:dyDescent="0.2">
      <c r="E7267" s="5"/>
      <c r="F7267" s="5"/>
      <c r="G7267" s="5"/>
      <c r="H7267" s="5"/>
      <c r="I7267" s="5"/>
      <c r="J7267" s="5"/>
      <c r="K7267" s="5"/>
      <c r="L7267" s="5"/>
      <c r="M7267" s="5"/>
      <c r="N7267" s="5"/>
      <c r="O7267" s="5"/>
      <c r="P7267" s="5"/>
      <c r="Q7267" s="5"/>
    </row>
    <row r="7268" spans="5:17" x14ac:dyDescent="0.2">
      <c r="E7268" s="5"/>
      <c r="F7268" s="5"/>
      <c r="G7268" s="5"/>
      <c r="H7268" s="5"/>
      <c r="I7268" s="5"/>
      <c r="J7268" s="5"/>
      <c r="K7268" s="5"/>
      <c r="L7268" s="5"/>
      <c r="M7268" s="5"/>
      <c r="N7268" s="5"/>
      <c r="O7268" s="5"/>
      <c r="P7268" s="5"/>
      <c r="Q7268" s="5"/>
    </row>
    <row r="7269" spans="5:17" x14ac:dyDescent="0.2">
      <c r="E7269" s="5"/>
      <c r="F7269" s="5"/>
      <c r="G7269" s="5"/>
      <c r="H7269" s="5"/>
      <c r="I7269" s="5"/>
      <c r="J7269" s="5"/>
      <c r="K7269" s="5"/>
      <c r="L7269" s="5"/>
      <c r="M7269" s="5"/>
      <c r="N7269" s="5"/>
      <c r="O7269" s="5"/>
      <c r="P7269" s="5"/>
      <c r="Q7269" s="5"/>
    </row>
    <row r="7270" spans="5:17" x14ac:dyDescent="0.2">
      <c r="E7270" s="5"/>
      <c r="F7270" s="5"/>
      <c r="G7270" s="5"/>
      <c r="H7270" s="5"/>
      <c r="I7270" s="5"/>
      <c r="J7270" s="5"/>
      <c r="K7270" s="5"/>
      <c r="L7270" s="5"/>
      <c r="M7270" s="5"/>
      <c r="N7270" s="5"/>
      <c r="O7270" s="5"/>
      <c r="P7270" s="5"/>
      <c r="Q7270" s="5"/>
    </row>
    <row r="7271" spans="5:17" x14ac:dyDescent="0.2">
      <c r="E7271" s="5"/>
      <c r="F7271" s="5"/>
      <c r="G7271" s="5"/>
      <c r="H7271" s="5"/>
      <c r="I7271" s="5"/>
      <c r="J7271" s="5"/>
      <c r="K7271" s="5"/>
      <c r="L7271" s="5"/>
      <c r="M7271" s="5"/>
      <c r="N7271" s="5"/>
      <c r="O7271" s="5"/>
      <c r="P7271" s="5"/>
      <c r="Q7271" s="5"/>
    </row>
    <row r="7272" spans="5:17" x14ac:dyDescent="0.2">
      <c r="E7272" s="5"/>
      <c r="F7272" s="5"/>
      <c r="G7272" s="5"/>
      <c r="H7272" s="5"/>
      <c r="I7272" s="5"/>
      <c r="J7272" s="5"/>
      <c r="K7272" s="5"/>
      <c r="L7272" s="5"/>
      <c r="M7272" s="5"/>
      <c r="N7272" s="5"/>
      <c r="O7272" s="5"/>
      <c r="P7272" s="5"/>
      <c r="Q7272" s="5"/>
    </row>
    <row r="7273" spans="5:17" x14ac:dyDescent="0.2">
      <c r="E7273" s="5"/>
      <c r="F7273" s="5"/>
      <c r="G7273" s="5"/>
      <c r="H7273" s="5"/>
      <c r="I7273" s="5"/>
      <c r="J7273" s="5"/>
      <c r="K7273" s="5"/>
      <c r="L7273" s="5"/>
      <c r="M7273" s="5"/>
      <c r="N7273" s="5"/>
      <c r="O7273" s="5"/>
      <c r="P7273" s="5"/>
      <c r="Q7273" s="5"/>
    </row>
    <row r="7274" spans="5:17" x14ac:dyDescent="0.2">
      <c r="E7274" s="5"/>
      <c r="F7274" s="5"/>
      <c r="G7274" s="5"/>
      <c r="H7274" s="5"/>
      <c r="I7274" s="5"/>
      <c r="J7274" s="5"/>
      <c r="K7274" s="5"/>
      <c r="L7274" s="5"/>
      <c r="M7274" s="5"/>
      <c r="N7274" s="5"/>
      <c r="O7274" s="5"/>
      <c r="P7274" s="5"/>
      <c r="Q7274" s="5"/>
    </row>
    <row r="7275" spans="5:17" x14ac:dyDescent="0.2">
      <c r="E7275" s="5"/>
      <c r="F7275" s="5"/>
      <c r="G7275" s="5"/>
      <c r="H7275" s="5"/>
      <c r="I7275" s="5"/>
      <c r="J7275" s="5"/>
      <c r="K7275" s="5"/>
      <c r="L7275" s="5"/>
      <c r="M7275" s="5"/>
      <c r="N7275" s="5"/>
      <c r="O7275" s="5"/>
      <c r="P7275" s="5"/>
      <c r="Q7275" s="5"/>
    </row>
    <row r="7276" spans="5:17" x14ac:dyDescent="0.2">
      <c r="E7276" s="5"/>
      <c r="F7276" s="5"/>
      <c r="G7276" s="5"/>
      <c r="H7276" s="5"/>
      <c r="I7276" s="5"/>
      <c r="J7276" s="5"/>
      <c r="K7276" s="5"/>
      <c r="L7276" s="5"/>
      <c r="M7276" s="5"/>
      <c r="N7276" s="5"/>
      <c r="O7276" s="5"/>
      <c r="P7276" s="5"/>
      <c r="Q7276" s="5"/>
    </row>
    <row r="7277" spans="5:17" x14ac:dyDescent="0.2">
      <c r="E7277" s="5"/>
      <c r="F7277" s="5"/>
      <c r="G7277" s="5"/>
      <c r="H7277" s="5"/>
      <c r="I7277" s="5"/>
      <c r="J7277" s="5"/>
      <c r="K7277" s="5"/>
      <c r="L7277" s="5"/>
      <c r="M7277" s="5"/>
      <c r="N7277" s="5"/>
      <c r="O7277" s="5"/>
      <c r="P7277" s="5"/>
      <c r="Q7277" s="5"/>
    </row>
    <row r="7278" spans="5:17" x14ac:dyDescent="0.2">
      <c r="E7278" s="5"/>
      <c r="F7278" s="5"/>
      <c r="G7278" s="5"/>
      <c r="H7278" s="5"/>
      <c r="I7278" s="5"/>
      <c r="J7278" s="5"/>
      <c r="K7278" s="5"/>
      <c r="L7278" s="5"/>
      <c r="M7278" s="5"/>
      <c r="N7278" s="5"/>
      <c r="O7278" s="5"/>
      <c r="P7278" s="5"/>
      <c r="Q7278" s="5"/>
    </row>
    <row r="7279" spans="5:17" x14ac:dyDescent="0.2">
      <c r="E7279" s="5"/>
      <c r="F7279" s="5"/>
      <c r="G7279" s="5"/>
      <c r="H7279" s="5"/>
      <c r="I7279" s="5"/>
      <c r="J7279" s="5"/>
      <c r="K7279" s="5"/>
      <c r="L7279" s="5"/>
      <c r="M7279" s="5"/>
      <c r="N7279" s="5"/>
      <c r="O7279" s="5"/>
      <c r="P7279" s="5"/>
      <c r="Q7279" s="5"/>
    </row>
    <row r="7280" spans="5:17" x14ac:dyDescent="0.2">
      <c r="E7280" s="5"/>
      <c r="F7280" s="5"/>
      <c r="G7280" s="5"/>
      <c r="H7280" s="5"/>
      <c r="I7280" s="5"/>
      <c r="J7280" s="5"/>
      <c r="K7280" s="5"/>
      <c r="L7280" s="5"/>
      <c r="M7280" s="5"/>
      <c r="N7280" s="5"/>
      <c r="O7280" s="5"/>
      <c r="P7280" s="5"/>
      <c r="Q7280" s="5"/>
    </row>
    <row r="7281" spans="5:17" x14ac:dyDescent="0.2">
      <c r="E7281" s="5"/>
      <c r="F7281" s="5"/>
      <c r="G7281" s="5"/>
      <c r="H7281" s="5"/>
      <c r="I7281" s="5"/>
      <c r="J7281" s="5"/>
      <c r="K7281" s="5"/>
      <c r="L7281" s="5"/>
      <c r="M7281" s="5"/>
      <c r="N7281" s="5"/>
      <c r="O7281" s="5"/>
      <c r="P7281" s="5"/>
      <c r="Q7281" s="5"/>
    </row>
    <row r="7282" spans="5:17" x14ac:dyDescent="0.2">
      <c r="E7282" s="5"/>
      <c r="F7282" s="5"/>
      <c r="G7282" s="5"/>
      <c r="H7282" s="5"/>
      <c r="I7282" s="5"/>
      <c r="J7282" s="5"/>
      <c r="K7282" s="5"/>
      <c r="L7282" s="5"/>
      <c r="M7282" s="5"/>
      <c r="N7282" s="5"/>
      <c r="O7282" s="5"/>
      <c r="P7282" s="5"/>
      <c r="Q7282" s="5"/>
    </row>
    <row r="7283" spans="5:17" x14ac:dyDescent="0.2">
      <c r="E7283" s="5"/>
      <c r="F7283" s="5"/>
      <c r="G7283" s="5"/>
      <c r="H7283" s="5"/>
      <c r="I7283" s="5"/>
      <c r="J7283" s="5"/>
      <c r="K7283" s="5"/>
      <c r="L7283" s="5"/>
      <c r="M7283" s="5"/>
      <c r="N7283" s="5"/>
      <c r="O7283" s="5"/>
      <c r="P7283" s="5"/>
      <c r="Q7283" s="5"/>
    </row>
    <row r="7284" spans="5:17" x14ac:dyDescent="0.2">
      <c r="E7284" s="5"/>
      <c r="F7284" s="5"/>
      <c r="G7284" s="5"/>
      <c r="H7284" s="5"/>
      <c r="I7284" s="5"/>
      <c r="J7284" s="5"/>
      <c r="K7284" s="5"/>
      <c r="L7284" s="5"/>
      <c r="M7284" s="5"/>
      <c r="N7284" s="5"/>
      <c r="O7284" s="5"/>
      <c r="P7284" s="5"/>
      <c r="Q7284" s="5"/>
    </row>
    <row r="7285" spans="5:17" x14ac:dyDescent="0.2">
      <c r="E7285" s="5"/>
      <c r="F7285" s="5"/>
      <c r="G7285" s="5"/>
      <c r="H7285" s="5"/>
      <c r="I7285" s="5"/>
      <c r="J7285" s="5"/>
      <c r="K7285" s="5"/>
      <c r="L7285" s="5"/>
      <c r="M7285" s="5"/>
      <c r="N7285" s="5"/>
      <c r="O7285" s="5"/>
      <c r="P7285" s="5"/>
      <c r="Q7285" s="5"/>
    </row>
    <row r="7286" spans="5:17" x14ac:dyDescent="0.2">
      <c r="E7286" s="5"/>
      <c r="F7286" s="5"/>
      <c r="G7286" s="5"/>
      <c r="H7286" s="5"/>
      <c r="I7286" s="5"/>
      <c r="J7286" s="5"/>
      <c r="K7286" s="5"/>
      <c r="L7286" s="5"/>
      <c r="M7286" s="5"/>
      <c r="N7286" s="5"/>
      <c r="O7286" s="5"/>
      <c r="P7286" s="5"/>
      <c r="Q7286" s="5"/>
    </row>
    <row r="7287" spans="5:17" x14ac:dyDescent="0.2">
      <c r="E7287" s="5"/>
      <c r="F7287" s="5"/>
      <c r="G7287" s="5"/>
      <c r="H7287" s="5"/>
      <c r="I7287" s="5"/>
      <c r="J7287" s="5"/>
      <c r="K7287" s="5"/>
      <c r="L7287" s="5"/>
      <c r="M7287" s="5"/>
      <c r="N7287" s="5"/>
      <c r="O7287" s="5"/>
      <c r="P7287" s="5"/>
      <c r="Q7287" s="5"/>
    </row>
    <row r="7288" spans="5:17" x14ac:dyDescent="0.2">
      <c r="E7288" s="5"/>
      <c r="F7288" s="5"/>
      <c r="G7288" s="5"/>
      <c r="H7288" s="5"/>
      <c r="I7288" s="5"/>
      <c r="J7288" s="5"/>
      <c r="K7288" s="5"/>
      <c r="L7288" s="5"/>
      <c r="M7288" s="5"/>
      <c r="N7288" s="5"/>
      <c r="O7288" s="5"/>
      <c r="P7288" s="5"/>
      <c r="Q7288" s="5"/>
    </row>
    <row r="7289" spans="5:17" x14ac:dyDescent="0.2">
      <c r="E7289" s="5"/>
      <c r="F7289" s="5"/>
      <c r="G7289" s="5"/>
      <c r="H7289" s="5"/>
      <c r="I7289" s="5"/>
      <c r="J7289" s="5"/>
      <c r="K7289" s="5"/>
      <c r="L7289" s="5"/>
      <c r="M7289" s="5"/>
      <c r="N7289" s="5"/>
      <c r="O7289" s="5"/>
      <c r="P7289" s="5"/>
      <c r="Q7289" s="5"/>
    </row>
    <row r="7290" spans="5:17" x14ac:dyDescent="0.2">
      <c r="E7290" s="5"/>
      <c r="F7290" s="5"/>
      <c r="G7290" s="5"/>
      <c r="H7290" s="5"/>
      <c r="I7290" s="5"/>
      <c r="J7290" s="5"/>
      <c r="K7290" s="5"/>
      <c r="L7290" s="5"/>
      <c r="M7290" s="5"/>
      <c r="N7290" s="5"/>
      <c r="O7290" s="5"/>
      <c r="P7290" s="5"/>
      <c r="Q7290" s="5"/>
    </row>
    <row r="7291" spans="5:17" x14ac:dyDescent="0.2">
      <c r="E7291" s="5"/>
      <c r="F7291" s="5"/>
      <c r="G7291" s="5"/>
      <c r="H7291" s="5"/>
      <c r="I7291" s="5"/>
      <c r="J7291" s="5"/>
      <c r="K7291" s="5"/>
      <c r="L7291" s="5"/>
      <c r="M7291" s="5"/>
      <c r="N7291" s="5"/>
      <c r="O7291" s="5"/>
      <c r="P7291" s="5"/>
      <c r="Q7291" s="5"/>
    </row>
    <row r="7292" spans="5:17" x14ac:dyDescent="0.2">
      <c r="E7292" s="5"/>
      <c r="F7292" s="5"/>
      <c r="G7292" s="5"/>
      <c r="H7292" s="5"/>
      <c r="I7292" s="5"/>
      <c r="J7292" s="5"/>
      <c r="K7292" s="5"/>
      <c r="L7292" s="5"/>
      <c r="M7292" s="5"/>
      <c r="N7292" s="5"/>
      <c r="O7292" s="5"/>
      <c r="P7292" s="5"/>
      <c r="Q7292" s="5"/>
    </row>
    <row r="7293" spans="5:17" x14ac:dyDescent="0.2">
      <c r="E7293" s="5"/>
      <c r="F7293" s="5"/>
      <c r="G7293" s="5"/>
      <c r="H7293" s="5"/>
      <c r="I7293" s="5"/>
      <c r="J7293" s="5"/>
      <c r="K7293" s="5"/>
      <c r="L7293" s="5"/>
      <c r="M7293" s="5"/>
      <c r="N7293" s="5"/>
      <c r="O7293" s="5"/>
      <c r="P7293" s="5"/>
      <c r="Q7293" s="5"/>
    </row>
    <row r="7294" spans="5:17" x14ac:dyDescent="0.2">
      <c r="E7294" s="5"/>
      <c r="F7294" s="5"/>
      <c r="G7294" s="5"/>
      <c r="H7294" s="5"/>
      <c r="I7294" s="5"/>
      <c r="J7294" s="5"/>
      <c r="K7294" s="5"/>
      <c r="L7294" s="5"/>
      <c r="M7294" s="5"/>
      <c r="N7294" s="5"/>
      <c r="O7294" s="5"/>
      <c r="P7294" s="5"/>
      <c r="Q7294" s="5"/>
    </row>
    <row r="7295" spans="5:17" x14ac:dyDescent="0.2">
      <c r="E7295" s="5"/>
      <c r="F7295" s="5"/>
      <c r="G7295" s="5"/>
      <c r="H7295" s="5"/>
      <c r="I7295" s="5"/>
      <c r="J7295" s="5"/>
      <c r="K7295" s="5"/>
      <c r="L7295" s="5"/>
      <c r="M7295" s="5"/>
      <c r="N7295" s="5"/>
      <c r="O7295" s="5"/>
      <c r="P7295" s="5"/>
      <c r="Q7295" s="5"/>
    </row>
    <row r="7296" spans="5:17" x14ac:dyDescent="0.2">
      <c r="E7296" s="5"/>
      <c r="F7296" s="5"/>
      <c r="G7296" s="5"/>
      <c r="H7296" s="5"/>
      <c r="I7296" s="5"/>
      <c r="J7296" s="5"/>
      <c r="K7296" s="5"/>
      <c r="L7296" s="5"/>
      <c r="M7296" s="5"/>
      <c r="N7296" s="5"/>
      <c r="O7296" s="5"/>
      <c r="P7296" s="5"/>
      <c r="Q7296" s="5"/>
    </row>
    <row r="7297" spans="5:17" x14ac:dyDescent="0.2">
      <c r="E7297" s="5"/>
      <c r="F7297" s="5"/>
      <c r="G7297" s="5"/>
      <c r="H7297" s="5"/>
      <c r="I7297" s="5"/>
      <c r="J7297" s="5"/>
      <c r="K7297" s="5"/>
      <c r="L7297" s="5"/>
      <c r="M7297" s="5"/>
      <c r="N7297" s="5"/>
      <c r="O7297" s="5"/>
      <c r="P7297" s="5"/>
      <c r="Q7297" s="5"/>
    </row>
    <row r="7298" spans="5:17" x14ac:dyDescent="0.2">
      <c r="E7298" s="5"/>
      <c r="F7298" s="5"/>
      <c r="G7298" s="5"/>
      <c r="H7298" s="5"/>
      <c r="I7298" s="5"/>
      <c r="J7298" s="5"/>
      <c r="K7298" s="5"/>
      <c r="L7298" s="5"/>
      <c r="M7298" s="5"/>
      <c r="N7298" s="5"/>
      <c r="O7298" s="5"/>
      <c r="P7298" s="5"/>
      <c r="Q7298" s="5"/>
    </row>
    <row r="7299" spans="5:17" x14ac:dyDescent="0.2">
      <c r="E7299" s="5"/>
      <c r="F7299" s="5"/>
      <c r="G7299" s="5"/>
      <c r="H7299" s="5"/>
      <c r="I7299" s="5"/>
      <c r="J7299" s="5"/>
      <c r="K7299" s="5"/>
      <c r="L7299" s="5"/>
      <c r="M7299" s="5"/>
      <c r="N7299" s="5"/>
      <c r="O7299" s="5"/>
      <c r="P7299" s="5"/>
      <c r="Q7299" s="5"/>
    </row>
    <row r="7300" spans="5:17" x14ac:dyDescent="0.2">
      <c r="E7300" s="5"/>
      <c r="F7300" s="5"/>
      <c r="G7300" s="5"/>
      <c r="H7300" s="5"/>
      <c r="I7300" s="5"/>
      <c r="J7300" s="5"/>
      <c r="K7300" s="5"/>
      <c r="L7300" s="5"/>
      <c r="M7300" s="5"/>
      <c r="N7300" s="5"/>
      <c r="O7300" s="5"/>
      <c r="P7300" s="5"/>
      <c r="Q7300" s="5"/>
    </row>
    <row r="7301" spans="5:17" x14ac:dyDescent="0.2">
      <c r="E7301" s="5"/>
      <c r="F7301" s="5"/>
      <c r="G7301" s="5"/>
      <c r="H7301" s="5"/>
      <c r="I7301" s="5"/>
      <c r="J7301" s="5"/>
      <c r="K7301" s="5"/>
      <c r="L7301" s="5"/>
      <c r="M7301" s="5"/>
      <c r="N7301" s="5"/>
      <c r="O7301" s="5"/>
      <c r="P7301" s="5"/>
      <c r="Q7301" s="5"/>
    </row>
    <row r="7302" spans="5:17" x14ac:dyDescent="0.2">
      <c r="E7302" s="5"/>
      <c r="F7302" s="5"/>
      <c r="G7302" s="5"/>
      <c r="H7302" s="5"/>
      <c r="I7302" s="5"/>
      <c r="J7302" s="5"/>
      <c r="K7302" s="5"/>
      <c r="L7302" s="5"/>
      <c r="M7302" s="5"/>
      <c r="N7302" s="5"/>
      <c r="O7302" s="5"/>
      <c r="P7302" s="5"/>
      <c r="Q7302" s="5"/>
    </row>
    <row r="7303" spans="5:17" x14ac:dyDescent="0.2">
      <c r="E7303" s="5"/>
      <c r="F7303" s="5"/>
      <c r="G7303" s="5"/>
      <c r="H7303" s="5"/>
      <c r="I7303" s="5"/>
      <c r="J7303" s="5"/>
      <c r="K7303" s="5"/>
      <c r="L7303" s="5"/>
      <c r="M7303" s="5"/>
      <c r="N7303" s="5"/>
      <c r="O7303" s="5"/>
      <c r="P7303" s="5"/>
      <c r="Q7303" s="5"/>
    </row>
    <row r="7304" spans="5:17" x14ac:dyDescent="0.2">
      <c r="E7304" s="5"/>
      <c r="F7304" s="5"/>
      <c r="G7304" s="5"/>
      <c r="H7304" s="5"/>
      <c r="I7304" s="5"/>
      <c r="J7304" s="5"/>
      <c r="K7304" s="5"/>
      <c r="L7304" s="5"/>
      <c r="M7304" s="5"/>
      <c r="N7304" s="5"/>
      <c r="O7304" s="5"/>
      <c r="P7304" s="5"/>
      <c r="Q7304" s="5"/>
    </row>
    <row r="7305" spans="5:17" x14ac:dyDescent="0.2">
      <c r="E7305" s="5"/>
      <c r="F7305" s="5"/>
      <c r="G7305" s="5"/>
      <c r="H7305" s="5"/>
      <c r="I7305" s="5"/>
      <c r="J7305" s="5"/>
      <c r="K7305" s="5"/>
      <c r="L7305" s="5"/>
      <c r="M7305" s="5"/>
      <c r="N7305" s="5"/>
      <c r="O7305" s="5"/>
      <c r="P7305" s="5"/>
      <c r="Q7305" s="5"/>
    </row>
    <row r="7306" spans="5:17" x14ac:dyDescent="0.2">
      <c r="E7306" s="5"/>
      <c r="F7306" s="5"/>
      <c r="G7306" s="5"/>
      <c r="H7306" s="5"/>
      <c r="I7306" s="5"/>
      <c r="J7306" s="5"/>
      <c r="K7306" s="5"/>
      <c r="L7306" s="5"/>
      <c r="M7306" s="5"/>
      <c r="N7306" s="5"/>
      <c r="O7306" s="5"/>
      <c r="P7306" s="5"/>
      <c r="Q7306" s="5"/>
    </row>
    <row r="7307" spans="5:17" x14ac:dyDescent="0.2">
      <c r="E7307" s="5"/>
      <c r="F7307" s="5"/>
      <c r="G7307" s="5"/>
      <c r="H7307" s="5"/>
      <c r="I7307" s="5"/>
      <c r="J7307" s="5"/>
      <c r="K7307" s="5"/>
      <c r="L7307" s="5"/>
      <c r="M7307" s="5"/>
      <c r="N7307" s="5"/>
      <c r="O7307" s="5"/>
      <c r="P7307" s="5"/>
      <c r="Q7307" s="5"/>
    </row>
    <row r="7308" spans="5:17" x14ac:dyDescent="0.2">
      <c r="E7308" s="5"/>
      <c r="F7308" s="5"/>
      <c r="G7308" s="5"/>
      <c r="H7308" s="5"/>
      <c r="I7308" s="5"/>
      <c r="J7308" s="5"/>
      <c r="K7308" s="5"/>
      <c r="L7308" s="5"/>
      <c r="M7308" s="5"/>
      <c r="N7308" s="5"/>
      <c r="O7308" s="5"/>
      <c r="P7308" s="5"/>
      <c r="Q7308" s="5"/>
    </row>
    <row r="7309" spans="5:17" x14ac:dyDescent="0.2">
      <c r="E7309" s="5"/>
      <c r="F7309" s="5"/>
      <c r="G7309" s="5"/>
      <c r="H7309" s="5"/>
      <c r="I7309" s="5"/>
      <c r="J7309" s="5"/>
      <c r="K7309" s="5"/>
      <c r="L7309" s="5"/>
      <c r="M7309" s="5"/>
      <c r="N7309" s="5"/>
      <c r="O7309" s="5"/>
      <c r="P7309" s="5"/>
      <c r="Q7309" s="5"/>
    </row>
    <row r="7310" spans="5:17" x14ac:dyDescent="0.2">
      <c r="E7310" s="5"/>
      <c r="F7310" s="5"/>
      <c r="G7310" s="5"/>
      <c r="H7310" s="5"/>
      <c r="I7310" s="5"/>
      <c r="J7310" s="5"/>
      <c r="K7310" s="5"/>
      <c r="L7310" s="5"/>
      <c r="M7310" s="5"/>
      <c r="N7310" s="5"/>
      <c r="O7310" s="5"/>
      <c r="P7310" s="5"/>
      <c r="Q7310" s="5"/>
    </row>
    <row r="7311" spans="5:17" x14ac:dyDescent="0.2">
      <c r="E7311" s="5"/>
      <c r="F7311" s="5"/>
      <c r="G7311" s="5"/>
      <c r="H7311" s="5"/>
      <c r="I7311" s="5"/>
      <c r="J7311" s="5"/>
      <c r="K7311" s="5"/>
      <c r="L7311" s="5"/>
      <c r="M7311" s="5"/>
      <c r="N7311" s="5"/>
      <c r="O7311" s="5"/>
      <c r="P7311" s="5"/>
      <c r="Q7311" s="5"/>
    </row>
    <row r="7312" spans="5:17" x14ac:dyDescent="0.2">
      <c r="E7312" s="5"/>
      <c r="F7312" s="5"/>
      <c r="G7312" s="5"/>
      <c r="H7312" s="5"/>
      <c r="I7312" s="5"/>
      <c r="J7312" s="5"/>
      <c r="K7312" s="5"/>
      <c r="L7312" s="5"/>
      <c r="M7312" s="5"/>
      <c r="N7312" s="5"/>
      <c r="O7312" s="5"/>
      <c r="P7312" s="5"/>
      <c r="Q7312" s="5"/>
    </row>
    <row r="7313" spans="5:17" x14ac:dyDescent="0.2">
      <c r="E7313" s="5"/>
      <c r="F7313" s="5"/>
      <c r="G7313" s="5"/>
      <c r="H7313" s="5"/>
      <c r="I7313" s="5"/>
      <c r="J7313" s="5"/>
      <c r="K7313" s="5"/>
      <c r="L7313" s="5"/>
      <c r="M7313" s="5"/>
      <c r="N7313" s="5"/>
      <c r="O7313" s="5"/>
      <c r="P7313" s="5"/>
      <c r="Q7313" s="5"/>
    </row>
    <row r="7314" spans="5:17" x14ac:dyDescent="0.2">
      <c r="E7314" s="5"/>
      <c r="F7314" s="5"/>
      <c r="G7314" s="5"/>
      <c r="H7314" s="5"/>
      <c r="I7314" s="5"/>
      <c r="J7314" s="5"/>
      <c r="K7314" s="5"/>
      <c r="L7314" s="5"/>
      <c r="M7314" s="5"/>
      <c r="N7314" s="5"/>
      <c r="O7314" s="5"/>
      <c r="P7314" s="5"/>
      <c r="Q7314" s="5"/>
    </row>
    <row r="7315" spans="5:17" x14ac:dyDescent="0.2">
      <c r="E7315" s="5"/>
      <c r="F7315" s="5"/>
      <c r="G7315" s="5"/>
      <c r="H7315" s="5"/>
      <c r="I7315" s="5"/>
      <c r="J7315" s="5"/>
      <c r="K7315" s="5"/>
      <c r="L7315" s="5"/>
      <c r="M7315" s="5"/>
      <c r="N7315" s="5"/>
      <c r="O7315" s="5"/>
      <c r="P7315" s="5"/>
      <c r="Q7315" s="5"/>
    </row>
    <row r="7316" spans="5:17" x14ac:dyDescent="0.2">
      <c r="E7316" s="5"/>
      <c r="F7316" s="5"/>
      <c r="G7316" s="5"/>
      <c r="H7316" s="5"/>
      <c r="I7316" s="5"/>
      <c r="J7316" s="5"/>
      <c r="K7316" s="5"/>
      <c r="L7316" s="5"/>
      <c r="M7316" s="5"/>
      <c r="N7316" s="5"/>
      <c r="O7316" s="5"/>
      <c r="P7316" s="5"/>
      <c r="Q7316" s="5"/>
    </row>
    <row r="7317" spans="5:17" x14ac:dyDescent="0.2">
      <c r="E7317" s="5"/>
      <c r="F7317" s="5"/>
      <c r="G7317" s="5"/>
      <c r="H7317" s="5"/>
      <c r="I7317" s="5"/>
      <c r="J7317" s="5"/>
      <c r="K7317" s="5"/>
      <c r="L7317" s="5"/>
      <c r="M7317" s="5"/>
      <c r="N7317" s="5"/>
      <c r="O7317" s="5"/>
      <c r="P7317" s="5"/>
      <c r="Q7317" s="5"/>
    </row>
    <row r="7318" spans="5:17" x14ac:dyDescent="0.2">
      <c r="E7318" s="5"/>
      <c r="F7318" s="5"/>
      <c r="G7318" s="5"/>
      <c r="H7318" s="5"/>
      <c r="I7318" s="5"/>
      <c r="J7318" s="5"/>
      <c r="K7318" s="5"/>
      <c r="L7318" s="5"/>
      <c r="M7318" s="5"/>
      <c r="N7318" s="5"/>
      <c r="O7318" s="5"/>
      <c r="P7318" s="5"/>
      <c r="Q7318" s="5"/>
    </row>
    <row r="7319" spans="5:17" x14ac:dyDescent="0.2">
      <c r="E7319" s="5"/>
      <c r="F7319" s="5"/>
      <c r="G7319" s="5"/>
      <c r="H7319" s="5"/>
      <c r="I7319" s="5"/>
      <c r="J7319" s="5"/>
      <c r="K7319" s="5"/>
      <c r="L7319" s="5"/>
      <c r="M7319" s="5"/>
      <c r="N7319" s="5"/>
      <c r="O7319" s="5"/>
      <c r="P7319" s="5"/>
      <c r="Q7319" s="5"/>
    </row>
    <row r="7320" spans="5:17" x14ac:dyDescent="0.2">
      <c r="E7320" s="5"/>
      <c r="F7320" s="5"/>
      <c r="G7320" s="5"/>
      <c r="H7320" s="5"/>
      <c r="I7320" s="5"/>
      <c r="J7320" s="5"/>
      <c r="K7320" s="5"/>
      <c r="L7320" s="5"/>
      <c r="M7320" s="5"/>
      <c r="N7320" s="5"/>
      <c r="O7320" s="5"/>
      <c r="P7320" s="5"/>
      <c r="Q7320" s="5"/>
    </row>
    <row r="7321" spans="5:17" x14ac:dyDescent="0.2">
      <c r="E7321" s="5"/>
      <c r="F7321" s="5"/>
      <c r="G7321" s="5"/>
      <c r="H7321" s="5"/>
      <c r="I7321" s="5"/>
      <c r="J7321" s="5"/>
      <c r="K7321" s="5"/>
      <c r="L7321" s="5"/>
      <c r="M7321" s="5"/>
      <c r="N7321" s="5"/>
      <c r="O7321" s="5"/>
      <c r="P7321" s="5"/>
      <c r="Q7321" s="5"/>
    </row>
    <row r="7322" spans="5:17" x14ac:dyDescent="0.2">
      <c r="E7322" s="5"/>
      <c r="F7322" s="5"/>
      <c r="G7322" s="5"/>
      <c r="H7322" s="5"/>
      <c r="I7322" s="5"/>
      <c r="J7322" s="5"/>
      <c r="K7322" s="5"/>
      <c r="L7322" s="5"/>
      <c r="M7322" s="5"/>
      <c r="N7322" s="5"/>
      <c r="O7322" s="5"/>
      <c r="P7322" s="5"/>
      <c r="Q7322" s="5"/>
    </row>
    <row r="7323" spans="5:17" x14ac:dyDescent="0.2">
      <c r="E7323" s="5"/>
      <c r="F7323" s="5"/>
      <c r="G7323" s="5"/>
      <c r="H7323" s="5"/>
      <c r="I7323" s="5"/>
      <c r="J7323" s="5"/>
      <c r="K7323" s="5"/>
      <c r="L7323" s="5"/>
      <c r="M7323" s="5"/>
      <c r="N7323" s="5"/>
      <c r="O7323" s="5"/>
      <c r="P7323" s="5"/>
      <c r="Q7323" s="5"/>
    </row>
    <row r="7324" spans="5:17" x14ac:dyDescent="0.2">
      <c r="E7324" s="5"/>
      <c r="F7324" s="5"/>
      <c r="G7324" s="5"/>
      <c r="H7324" s="5"/>
      <c r="I7324" s="5"/>
      <c r="J7324" s="5"/>
      <c r="K7324" s="5"/>
      <c r="L7324" s="5"/>
      <c r="M7324" s="5"/>
      <c r="N7324" s="5"/>
      <c r="O7324" s="5"/>
      <c r="P7324" s="5"/>
      <c r="Q7324" s="5"/>
    </row>
    <row r="7325" spans="5:17" x14ac:dyDescent="0.2">
      <c r="E7325" s="5"/>
      <c r="F7325" s="5"/>
      <c r="G7325" s="5"/>
      <c r="H7325" s="5"/>
      <c r="I7325" s="5"/>
      <c r="J7325" s="5"/>
      <c r="K7325" s="5"/>
      <c r="L7325" s="5"/>
      <c r="M7325" s="5"/>
      <c r="N7325" s="5"/>
      <c r="O7325" s="5"/>
      <c r="P7325" s="5"/>
      <c r="Q7325" s="5"/>
    </row>
    <row r="7326" spans="5:17" x14ac:dyDescent="0.2">
      <c r="E7326" s="5"/>
      <c r="F7326" s="5"/>
      <c r="G7326" s="5"/>
      <c r="H7326" s="5"/>
      <c r="I7326" s="5"/>
      <c r="J7326" s="5"/>
      <c r="K7326" s="5"/>
      <c r="L7326" s="5"/>
      <c r="M7326" s="5"/>
      <c r="N7326" s="5"/>
      <c r="O7326" s="5"/>
      <c r="P7326" s="5"/>
      <c r="Q7326" s="5"/>
    </row>
    <row r="7327" spans="5:17" x14ac:dyDescent="0.2">
      <c r="E7327" s="5"/>
      <c r="F7327" s="5"/>
      <c r="G7327" s="5"/>
      <c r="H7327" s="5"/>
      <c r="I7327" s="5"/>
      <c r="J7327" s="5"/>
      <c r="K7327" s="5"/>
      <c r="L7327" s="5"/>
      <c r="M7327" s="5"/>
      <c r="N7327" s="5"/>
      <c r="O7327" s="5"/>
      <c r="P7327" s="5"/>
      <c r="Q7327" s="5"/>
    </row>
    <row r="7328" spans="5:17" x14ac:dyDescent="0.2">
      <c r="E7328" s="5"/>
      <c r="F7328" s="5"/>
      <c r="G7328" s="5"/>
      <c r="H7328" s="5"/>
      <c r="I7328" s="5"/>
      <c r="J7328" s="5"/>
      <c r="K7328" s="5"/>
      <c r="L7328" s="5"/>
      <c r="M7328" s="5"/>
      <c r="N7328" s="5"/>
      <c r="O7328" s="5"/>
      <c r="P7328" s="5"/>
      <c r="Q7328" s="5"/>
    </row>
    <row r="7329" spans="5:17" x14ac:dyDescent="0.2">
      <c r="E7329" s="5"/>
      <c r="F7329" s="5"/>
      <c r="G7329" s="5"/>
      <c r="H7329" s="5"/>
      <c r="I7329" s="5"/>
      <c r="J7329" s="5"/>
      <c r="K7329" s="5"/>
      <c r="L7329" s="5"/>
      <c r="M7329" s="5"/>
      <c r="N7329" s="5"/>
      <c r="O7329" s="5"/>
      <c r="P7329" s="5"/>
      <c r="Q7329" s="5"/>
    </row>
    <row r="7330" spans="5:17" x14ac:dyDescent="0.2">
      <c r="E7330" s="5"/>
      <c r="F7330" s="5"/>
      <c r="G7330" s="5"/>
      <c r="H7330" s="5"/>
      <c r="I7330" s="5"/>
      <c r="J7330" s="5"/>
      <c r="K7330" s="5"/>
      <c r="L7330" s="5"/>
      <c r="M7330" s="5"/>
      <c r="N7330" s="5"/>
      <c r="O7330" s="5"/>
      <c r="P7330" s="5"/>
      <c r="Q7330" s="5"/>
    </row>
    <row r="7331" spans="5:17" x14ac:dyDescent="0.2">
      <c r="E7331" s="5"/>
      <c r="F7331" s="5"/>
      <c r="G7331" s="5"/>
      <c r="H7331" s="5"/>
      <c r="I7331" s="5"/>
      <c r="J7331" s="5"/>
      <c r="K7331" s="5"/>
      <c r="L7331" s="5"/>
      <c r="M7331" s="5"/>
      <c r="N7331" s="5"/>
      <c r="O7331" s="5"/>
      <c r="P7331" s="5"/>
      <c r="Q7331" s="5"/>
    </row>
    <row r="7332" spans="5:17" x14ac:dyDescent="0.2">
      <c r="E7332" s="5"/>
      <c r="F7332" s="5"/>
      <c r="G7332" s="5"/>
      <c r="H7332" s="5"/>
      <c r="I7332" s="5"/>
      <c r="J7332" s="5"/>
      <c r="K7332" s="5"/>
      <c r="L7332" s="5"/>
      <c r="M7332" s="5"/>
      <c r="N7332" s="5"/>
      <c r="O7332" s="5"/>
      <c r="P7332" s="5"/>
      <c r="Q7332" s="5"/>
    </row>
    <row r="7333" spans="5:17" x14ac:dyDescent="0.2">
      <c r="E7333" s="5"/>
      <c r="F7333" s="5"/>
      <c r="G7333" s="5"/>
      <c r="H7333" s="5"/>
      <c r="I7333" s="5"/>
      <c r="J7333" s="5"/>
      <c r="K7333" s="5"/>
      <c r="L7333" s="5"/>
      <c r="M7333" s="5"/>
      <c r="N7333" s="5"/>
      <c r="O7333" s="5"/>
      <c r="P7333" s="5"/>
      <c r="Q7333" s="5"/>
    </row>
    <row r="7334" spans="5:17" x14ac:dyDescent="0.2">
      <c r="E7334" s="5"/>
      <c r="F7334" s="5"/>
      <c r="G7334" s="5"/>
      <c r="H7334" s="5"/>
      <c r="I7334" s="5"/>
      <c r="J7334" s="5"/>
      <c r="K7334" s="5"/>
      <c r="L7334" s="5"/>
      <c r="M7334" s="5"/>
      <c r="N7334" s="5"/>
      <c r="O7334" s="5"/>
      <c r="P7334" s="5"/>
      <c r="Q7334" s="5"/>
    </row>
    <row r="7335" spans="5:17" x14ac:dyDescent="0.2">
      <c r="E7335" s="5"/>
      <c r="F7335" s="5"/>
      <c r="G7335" s="5"/>
      <c r="H7335" s="5"/>
      <c r="I7335" s="5"/>
      <c r="J7335" s="5"/>
      <c r="K7335" s="5"/>
      <c r="L7335" s="5"/>
      <c r="M7335" s="5"/>
      <c r="N7335" s="5"/>
      <c r="O7335" s="5"/>
      <c r="P7335" s="5"/>
      <c r="Q7335" s="5"/>
    </row>
    <row r="7336" spans="5:17" x14ac:dyDescent="0.2">
      <c r="E7336" s="5"/>
      <c r="F7336" s="5"/>
      <c r="G7336" s="5"/>
      <c r="H7336" s="5"/>
      <c r="I7336" s="5"/>
      <c r="J7336" s="5"/>
      <c r="K7336" s="5"/>
      <c r="L7336" s="5"/>
      <c r="M7336" s="5"/>
      <c r="N7336" s="5"/>
      <c r="O7336" s="5"/>
      <c r="P7336" s="5"/>
      <c r="Q7336" s="5"/>
    </row>
    <row r="7337" spans="5:17" x14ac:dyDescent="0.2">
      <c r="E7337" s="5"/>
      <c r="F7337" s="5"/>
      <c r="G7337" s="5"/>
      <c r="H7337" s="5"/>
      <c r="I7337" s="5"/>
      <c r="J7337" s="5"/>
      <c r="K7337" s="5"/>
      <c r="L7337" s="5"/>
      <c r="M7337" s="5"/>
      <c r="N7337" s="5"/>
      <c r="O7337" s="5"/>
      <c r="P7337" s="5"/>
      <c r="Q7337" s="5"/>
    </row>
    <row r="7338" spans="5:17" x14ac:dyDescent="0.2">
      <c r="E7338" s="5"/>
      <c r="F7338" s="5"/>
      <c r="G7338" s="5"/>
      <c r="H7338" s="5"/>
      <c r="I7338" s="5"/>
      <c r="J7338" s="5"/>
      <c r="K7338" s="5"/>
      <c r="L7338" s="5"/>
      <c r="M7338" s="5"/>
      <c r="N7338" s="5"/>
      <c r="O7338" s="5"/>
      <c r="P7338" s="5"/>
      <c r="Q7338" s="5"/>
    </row>
    <row r="7339" spans="5:17" x14ac:dyDescent="0.2">
      <c r="E7339" s="5"/>
      <c r="F7339" s="5"/>
      <c r="G7339" s="5"/>
      <c r="H7339" s="5"/>
      <c r="I7339" s="5"/>
      <c r="J7339" s="5"/>
      <c r="K7339" s="5"/>
      <c r="L7339" s="5"/>
      <c r="M7339" s="5"/>
      <c r="N7339" s="5"/>
      <c r="O7339" s="5"/>
      <c r="P7339" s="5"/>
      <c r="Q7339" s="5"/>
    </row>
    <row r="7340" spans="5:17" x14ac:dyDescent="0.2">
      <c r="E7340" s="5"/>
      <c r="F7340" s="5"/>
      <c r="G7340" s="5"/>
      <c r="H7340" s="5"/>
      <c r="I7340" s="5"/>
      <c r="J7340" s="5"/>
      <c r="K7340" s="5"/>
      <c r="L7340" s="5"/>
      <c r="M7340" s="5"/>
      <c r="N7340" s="5"/>
      <c r="O7340" s="5"/>
      <c r="P7340" s="5"/>
      <c r="Q7340" s="5"/>
    </row>
    <row r="7341" spans="5:17" x14ac:dyDescent="0.2">
      <c r="E7341" s="5"/>
      <c r="F7341" s="5"/>
      <c r="G7341" s="5"/>
      <c r="H7341" s="5"/>
      <c r="I7341" s="5"/>
      <c r="J7341" s="5"/>
      <c r="K7341" s="5"/>
      <c r="L7341" s="5"/>
      <c r="M7341" s="5"/>
      <c r="N7341" s="5"/>
      <c r="O7341" s="5"/>
      <c r="P7341" s="5"/>
      <c r="Q7341" s="5"/>
    </row>
    <row r="7342" spans="5:17" x14ac:dyDescent="0.2">
      <c r="E7342" s="5"/>
      <c r="F7342" s="5"/>
      <c r="G7342" s="5"/>
      <c r="H7342" s="5"/>
      <c r="I7342" s="5"/>
      <c r="J7342" s="5"/>
      <c r="K7342" s="5"/>
      <c r="L7342" s="5"/>
      <c r="M7342" s="5"/>
      <c r="N7342" s="5"/>
      <c r="O7342" s="5"/>
      <c r="P7342" s="5"/>
      <c r="Q7342" s="5"/>
    </row>
    <row r="7343" spans="5:17" x14ac:dyDescent="0.2">
      <c r="E7343" s="5"/>
      <c r="F7343" s="5"/>
      <c r="G7343" s="5"/>
      <c r="H7343" s="5"/>
      <c r="I7343" s="5"/>
      <c r="J7343" s="5"/>
      <c r="K7343" s="5"/>
      <c r="L7343" s="5"/>
      <c r="M7343" s="5"/>
      <c r="N7343" s="5"/>
      <c r="O7343" s="5"/>
      <c r="P7343" s="5"/>
      <c r="Q7343" s="5"/>
    </row>
    <row r="7344" spans="5:17" x14ac:dyDescent="0.2">
      <c r="E7344" s="5"/>
      <c r="F7344" s="5"/>
      <c r="G7344" s="5"/>
      <c r="H7344" s="5"/>
      <c r="I7344" s="5"/>
      <c r="J7344" s="5"/>
      <c r="K7344" s="5"/>
      <c r="L7344" s="5"/>
      <c r="M7344" s="5"/>
      <c r="N7344" s="5"/>
      <c r="O7344" s="5"/>
      <c r="P7344" s="5"/>
      <c r="Q7344" s="5"/>
    </row>
    <row r="7345" spans="5:17" x14ac:dyDescent="0.2">
      <c r="E7345" s="5"/>
      <c r="F7345" s="5"/>
      <c r="G7345" s="5"/>
      <c r="H7345" s="5"/>
      <c r="I7345" s="5"/>
      <c r="J7345" s="5"/>
      <c r="K7345" s="5"/>
      <c r="L7345" s="5"/>
      <c r="M7345" s="5"/>
      <c r="N7345" s="5"/>
      <c r="O7345" s="5"/>
      <c r="P7345" s="5"/>
      <c r="Q7345" s="5"/>
    </row>
    <row r="7346" spans="5:17" x14ac:dyDescent="0.2">
      <c r="E7346" s="5"/>
      <c r="F7346" s="5"/>
      <c r="G7346" s="5"/>
      <c r="H7346" s="5"/>
      <c r="I7346" s="5"/>
      <c r="J7346" s="5"/>
      <c r="K7346" s="5"/>
      <c r="L7346" s="5"/>
      <c r="M7346" s="5"/>
      <c r="N7346" s="5"/>
      <c r="O7346" s="5"/>
      <c r="P7346" s="5"/>
      <c r="Q7346" s="5"/>
    </row>
    <row r="7347" spans="5:17" x14ac:dyDescent="0.2">
      <c r="E7347" s="5"/>
      <c r="F7347" s="5"/>
      <c r="G7347" s="5"/>
      <c r="H7347" s="5"/>
      <c r="I7347" s="5"/>
      <c r="J7347" s="5"/>
      <c r="K7347" s="5"/>
      <c r="L7347" s="5"/>
      <c r="M7347" s="5"/>
      <c r="N7347" s="5"/>
      <c r="O7347" s="5"/>
      <c r="P7347" s="5"/>
      <c r="Q7347" s="5"/>
    </row>
    <row r="7348" spans="5:17" x14ac:dyDescent="0.2">
      <c r="E7348" s="5"/>
      <c r="F7348" s="5"/>
      <c r="G7348" s="5"/>
      <c r="H7348" s="5"/>
      <c r="I7348" s="5"/>
      <c r="J7348" s="5"/>
      <c r="K7348" s="5"/>
      <c r="L7348" s="5"/>
      <c r="M7348" s="5"/>
      <c r="N7348" s="5"/>
      <c r="O7348" s="5"/>
      <c r="P7348" s="5"/>
      <c r="Q7348" s="5"/>
    </row>
    <row r="7349" spans="5:17" x14ac:dyDescent="0.2">
      <c r="E7349" s="5"/>
      <c r="F7349" s="5"/>
      <c r="G7349" s="5"/>
      <c r="H7349" s="5"/>
      <c r="I7349" s="5"/>
      <c r="J7349" s="5"/>
      <c r="K7349" s="5"/>
      <c r="L7349" s="5"/>
      <c r="M7349" s="5"/>
      <c r="N7349" s="5"/>
      <c r="O7349" s="5"/>
      <c r="P7349" s="5"/>
      <c r="Q7349" s="5"/>
    </row>
    <row r="7350" spans="5:17" x14ac:dyDescent="0.2">
      <c r="E7350" s="5"/>
      <c r="F7350" s="5"/>
      <c r="G7350" s="5"/>
      <c r="H7350" s="5"/>
      <c r="I7350" s="5"/>
      <c r="J7350" s="5"/>
      <c r="K7350" s="5"/>
      <c r="L7350" s="5"/>
      <c r="M7350" s="5"/>
      <c r="N7350" s="5"/>
      <c r="O7350" s="5"/>
      <c r="P7350" s="5"/>
      <c r="Q7350" s="5"/>
    </row>
    <row r="7351" spans="5:17" x14ac:dyDescent="0.2">
      <c r="E7351" s="5"/>
      <c r="F7351" s="5"/>
      <c r="G7351" s="5"/>
      <c r="H7351" s="5"/>
      <c r="I7351" s="5"/>
      <c r="J7351" s="5"/>
      <c r="K7351" s="5"/>
      <c r="L7351" s="5"/>
      <c r="M7351" s="5"/>
      <c r="N7351" s="5"/>
      <c r="O7351" s="5"/>
      <c r="P7351" s="5"/>
      <c r="Q7351" s="5"/>
    </row>
    <row r="7352" spans="5:17" x14ac:dyDescent="0.2">
      <c r="E7352" s="5"/>
      <c r="F7352" s="5"/>
      <c r="G7352" s="5"/>
      <c r="H7352" s="5"/>
      <c r="I7352" s="5"/>
      <c r="J7352" s="5"/>
      <c r="K7352" s="5"/>
      <c r="L7352" s="5"/>
      <c r="M7352" s="5"/>
      <c r="N7352" s="5"/>
      <c r="O7352" s="5"/>
      <c r="P7352" s="5"/>
      <c r="Q7352" s="5"/>
    </row>
    <row r="7353" spans="5:17" x14ac:dyDescent="0.2">
      <c r="E7353" s="5"/>
      <c r="F7353" s="5"/>
      <c r="G7353" s="5"/>
      <c r="H7353" s="5"/>
      <c r="I7353" s="5"/>
      <c r="J7353" s="5"/>
      <c r="K7353" s="5"/>
      <c r="L7353" s="5"/>
      <c r="M7353" s="5"/>
      <c r="N7353" s="5"/>
      <c r="O7353" s="5"/>
      <c r="P7353" s="5"/>
      <c r="Q7353" s="5"/>
    </row>
    <row r="7354" spans="5:17" x14ac:dyDescent="0.2">
      <c r="E7354" s="5"/>
      <c r="F7354" s="5"/>
      <c r="G7354" s="5"/>
      <c r="H7354" s="5"/>
      <c r="I7354" s="5"/>
      <c r="J7354" s="5"/>
      <c r="K7354" s="5"/>
      <c r="L7354" s="5"/>
      <c r="M7354" s="5"/>
      <c r="N7354" s="5"/>
      <c r="O7354" s="5"/>
      <c r="P7354" s="5"/>
      <c r="Q7354" s="5"/>
    </row>
    <row r="7355" spans="5:17" x14ac:dyDescent="0.2">
      <c r="E7355" s="5"/>
      <c r="F7355" s="5"/>
      <c r="G7355" s="5"/>
      <c r="H7355" s="5"/>
      <c r="I7355" s="5"/>
      <c r="J7355" s="5"/>
      <c r="K7355" s="5"/>
      <c r="L7355" s="5"/>
      <c r="M7355" s="5"/>
      <c r="N7355" s="5"/>
      <c r="O7355" s="5"/>
      <c r="P7355" s="5"/>
      <c r="Q7355" s="5"/>
    </row>
    <row r="7356" spans="5:17" x14ac:dyDescent="0.2">
      <c r="E7356" s="5"/>
      <c r="F7356" s="5"/>
      <c r="G7356" s="5"/>
      <c r="H7356" s="5"/>
      <c r="I7356" s="5"/>
      <c r="J7356" s="5"/>
      <c r="K7356" s="5"/>
      <c r="L7356" s="5"/>
      <c r="M7356" s="5"/>
      <c r="N7356" s="5"/>
      <c r="O7356" s="5"/>
      <c r="P7356" s="5"/>
      <c r="Q7356" s="5"/>
    </row>
    <row r="7357" spans="5:17" x14ac:dyDescent="0.2">
      <c r="E7357" s="5"/>
      <c r="F7357" s="5"/>
      <c r="G7357" s="5"/>
      <c r="H7357" s="5"/>
      <c r="I7357" s="5"/>
      <c r="J7357" s="5"/>
      <c r="K7357" s="5"/>
      <c r="L7357" s="5"/>
      <c r="M7357" s="5"/>
      <c r="N7357" s="5"/>
      <c r="O7357" s="5"/>
      <c r="P7357" s="5"/>
      <c r="Q7357" s="5"/>
    </row>
    <row r="7358" spans="5:17" x14ac:dyDescent="0.2">
      <c r="E7358" s="5"/>
      <c r="F7358" s="5"/>
      <c r="G7358" s="5"/>
      <c r="H7358" s="5"/>
      <c r="I7358" s="5"/>
      <c r="J7358" s="5"/>
      <c r="K7358" s="5"/>
      <c r="L7358" s="5"/>
      <c r="M7358" s="5"/>
      <c r="N7358" s="5"/>
      <c r="O7358" s="5"/>
      <c r="P7358" s="5"/>
      <c r="Q7358" s="5"/>
    </row>
    <row r="7359" spans="5:17" x14ac:dyDescent="0.2">
      <c r="E7359" s="5"/>
      <c r="F7359" s="5"/>
      <c r="G7359" s="5"/>
      <c r="H7359" s="5"/>
      <c r="I7359" s="5"/>
      <c r="J7359" s="5"/>
      <c r="K7359" s="5"/>
      <c r="L7359" s="5"/>
      <c r="M7359" s="5"/>
      <c r="N7359" s="5"/>
      <c r="O7359" s="5"/>
      <c r="P7359" s="5"/>
      <c r="Q7359" s="5"/>
    </row>
    <row r="7360" spans="5:17" x14ac:dyDescent="0.2">
      <c r="E7360" s="5"/>
      <c r="F7360" s="5"/>
      <c r="G7360" s="5"/>
      <c r="H7360" s="5"/>
      <c r="I7360" s="5"/>
      <c r="J7360" s="5"/>
      <c r="K7360" s="5"/>
      <c r="L7360" s="5"/>
      <c r="M7360" s="5"/>
      <c r="N7360" s="5"/>
      <c r="O7360" s="5"/>
      <c r="P7360" s="5"/>
      <c r="Q7360" s="5"/>
    </row>
    <row r="7361" spans="5:17" x14ac:dyDescent="0.2">
      <c r="E7361" s="5"/>
      <c r="F7361" s="5"/>
      <c r="G7361" s="5"/>
      <c r="H7361" s="5"/>
      <c r="I7361" s="5"/>
      <c r="J7361" s="5"/>
      <c r="K7361" s="5"/>
      <c r="L7361" s="5"/>
      <c r="M7361" s="5"/>
      <c r="N7361" s="5"/>
      <c r="O7361" s="5"/>
      <c r="P7361" s="5"/>
      <c r="Q7361" s="5"/>
    </row>
    <row r="7362" spans="5:17" x14ac:dyDescent="0.2">
      <c r="E7362" s="5"/>
      <c r="F7362" s="5"/>
      <c r="G7362" s="5"/>
      <c r="H7362" s="5"/>
      <c r="I7362" s="5"/>
      <c r="J7362" s="5"/>
      <c r="K7362" s="5"/>
      <c r="L7362" s="5"/>
      <c r="M7362" s="5"/>
      <c r="N7362" s="5"/>
      <c r="O7362" s="5"/>
      <c r="P7362" s="5"/>
      <c r="Q7362" s="5"/>
    </row>
    <row r="7363" spans="5:17" x14ac:dyDescent="0.2">
      <c r="E7363" s="5"/>
      <c r="F7363" s="5"/>
      <c r="G7363" s="5"/>
      <c r="H7363" s="5"/>
      <c r="I7363" s="5"/>
      <c r="J7363" s="5"/>
      <c r="K7363" s="5"/>
      <c r="L7363" s="5"/>
      <c r="M7363" s="5"/>
      <c r="N7363" s="5"/>
      <c r="O7363" s="5"/>
      <c r="P7363" s="5"/>
      <c r="Q7363" s="5"/>
    </row>
    <row r="7364" spans="5:17" x14ac:dyDescent="0.2">
      <c r="E7364" s="5"/>
      <c r="F7364" s="5"/>
      <c r="G7364" s="5"/>
      <c r="H7364" s="5"/>
      <c r="I7364" s="5"/>
      <c r="J7364" s="5"/>
      <c r="K7364" s="5"/>
      <c r="L7364" s="5"/>
      <c r="M7364" s="5"/>
      <c r="N7364" s="5"/>
      <c r="O7364" s="5"/>
      <c r="P7364" s="5"/>
      <c r="Q7364" s="5"/>
    </row>
    <row r="7365" spans="5:17" x14ac:dyDescent="0.2">
      <c r="E7365" s="5"/>
      <c r="F7365" s="5"/>
      <c r="G7365" s="5"/>
      <c r="H7365" s="5"/>
      <c r="I7365" s="5"/>
      <c r="J7365" s="5"/>
      <c r="K7365" s="5"/>
      <c r="L7365" s="5"/>
      <c r="M7365" s="5"/>
      <c r="N7365" s="5"/>
      <c r="O7365" s="5"/>
      <c r="P7365" s="5"/>
      <c r="Q7365" s="5"/>
    </row>
    <row r="7366" spans="5:17" x14ac:dyDescent="0.2">
      <c r="E7366" s="5"/>
      <c r="F7366" s="5"/>
      <c r="G7366" s="5"/>
      <c r="H7366" s="5"/>
      <c r="I7366" s="5"/>
      <c r="J7366" s="5"/>
      <c r="K7366" s="5"/>
      <c r="L7366" s="5"/>
      <c r="M7366" s="5"/>
      <c r="N7366" s="5"/>
      <c r="O7366" s="5"/>
      <c r="P7366" s="5"/>
      <c r="Q7366" s="5"/>
    </row>
    <row r="7367" spans="5:17" x14ac:dyDescent="0.2">
      <c r="E7367" s="5"/>
      <c r="F7367" s="5"/>
      <c r="G7367" s="5"/>
      <c r="H7367" s="5"/>
      <c r="I7367" s="5"/>
      <c r="J7367" s="5"/>
      <c r="K7367" s="5"/>
      <c r="L7367" s="5"/>
      <c r="M7367" s="5"/>
      <c r="N7367" s="5"/>
      <c r="O7367" s="5"/>
      <c r="P7367" s="5"/>
      <c r="Q7367" s="5"/>
    </row>
    <row r="7368" spans="5:17" x14ac:dyDescent="0.2">
      <c r="E7368" s="5"/>
      <c r="F7368" s="5"/>
      <c r="G7368" s="5"/>
      <c r="H7368" s="5"/>
      <c r="I7368" s="5"/>
      <c r="J7368" s="5"/>
      <c r="K7368" s="5"/>
      <c r="L7368" s="5"/>
      <c r="M7368" s="5"/>
      <c r="N7368" s="5"/>
      <c r="O7368" s="5"/>
      <c r="P7368" s="5"/>
      <c r="Q7368" s="5"/>
    </row>
    <row r="7369" spans="5:17" x14ac:dyDescent="0.2">
      <c r="E7369" s="5"/>
      <c r="F7369" s="5"/>
      <c r="G7369" s="5"/>
      <c r="H7369" s="5"/>
      <c r="I7369" s="5"/>
      <c r="J7369" s="5"/>
      <c r="K7369" s="5"/>
      <c r="L7369" s="5"/>
      <c r="M7369" s="5"/>
      <c r="N7369" s="5"/>
      <c r="O7369" s="5"/>
      <c r="P7369" s="5"/>
      <c r="Q7369" s="5"/>
    </row>
    <row r="7370" spans="5:17" x14ac:dyDescent="0.2">
      <c r="E7370" s="5"/>
      <c r="F7370" s="5"/>
      <c r="G7370" s="5"/>
      <c r="H7370" s="5"/>
      <c r="I7370" s="5"/>
      <c r="J7370" s="5"/>
      <c r="K7370" s="5"/>
      <c r="L7370" s="5"/>
      <c r="M7370" s="5"/>
      <c r="N7370" s="5"/>
      <c r="O7370" s="5"/>
      <c r="P7370" s="5"/>
      <c r="Q7370" s="5"/>
    </row>
    <row r="7371" spans="5:17" x14ac:dyDescent="0.2">
      <c r="E7371" s="5"/>
      <c r="F7371" s="5"/>
      <c r="G7371" s="5"/>
      <c r="H7371" s="5"/>
      <c r="I7371" s="5"/>
      <c r="J7371" s="5"/>
      <c r="K7371" s="5"/>
      <c r="L7371" s="5"/>
      <c r="M7371" s="5"/>
      <c r="N7371" s="5"/>
      <c r="O7371" s="5"/>
      <c r="P7371" s="5"/>
      <c r="Q7371" s="5"/>
    </row>
    <row r="7372" spans="5:17" x14ac:dyDescent="0.2">
      <c r="E7372" s="5"/>
      <c r="F7372" s="5"/>
      <c r="G7372" s="5"/>
      <c r="H7372" s="5"/>
      <c r="I7372" s="5"/>
      <c r="J7372" s="5"/>
      <c r="K7372" s="5"/>
      <c r="L7372" s="5"/>
      <c r="M7372" s="5"/>
      <c r="N7372" s="5"/>
      <c r="O7372" s="5"/>
      <c r="P7372" s="5"/>
      <c r="Q7372" s="5"/>
    </row>
    <row r="7373" spans="5:17" x14ac:dyDescent="0.2">
      <c r="E7373" s="5"/>
      <c r="F7373" s="5"/>
      <c r="G7373" s="5"/>
      <c r="H7373" s="5"/>
      <c r="I7373" s="5"/>
      <c r="J7373" s="5"/>
      <c r="K7373" s="5"/>
      <c r="L7373" s="5"/>
      <c r="M7373" s="5"/>
      <c r="N7373" s="5"/>
      <c r="O7373" s="5"/>
      <c r="P7373" s="5"/>
      <c r="Q7373" s="5"/>
    </row>
    <row r="7374" spans="5:17" x14ac:dyDescent="0.2">
      <c r="E7374" s="5"/>
      <c r="F7374" s="5"/>
      <c r="G7374" s="5"/>
      <c r="H7374" s="5"/>
      <c r="I7374" s="5"/>
      <c r="J7374" s="5"/>
      <c r="K7374" s="5"/>
      <c r="L7374" s="5"/>
      <c r="M7374" s="5"/>
      <c r="N7374" s="5"/>
      <c r="O7374" s="5"/>
      <c r="P7374" s="5"/>
      <c r="Q7374" s="5"/>
    </row>
    <row r="7375" spans="5:17" x14ac:dyDescent="0.2">
      <c r="E7375" s="5"/>
      <c r="F7375" s="5"/>
      <c r="G7375" s="5"/>
      <c r="H7375" s="5"/>
      <c r="I7375" s="5"/>
      <c r="J7375" s="5"/>
      <c r="K7375" s="5"/>
      <c r="L7375" s="5"/>
      <c r="M7375" s="5"/>
      <c r="N7375" s="5"/>
      <c r="O7375" s="5"/>
      <c r="P7375" s="5"/>
      <c r="Q7375" s="5"/>
    </row>
    <row r="7376" spans="5:17" x14ac:dyDescent="0.2">
      <c r="E7376" s="5"/>
      <c r="F7376" s="5"/>
      <c r="G7376" s="5"/>
      <c r="H7376" s="5"/>
      <c r="I7376" s="5"/>
      <c r="J7376" s="5"/>
      <c r="K7376" s="5"/>
      <c r="L7376" s="5"/>
      <c r="M7376" s="5"/>
      <c r="N7376" s="5"/>
      <c r="O7376" s="5"/>
      <c r="P7376" s="5"/>
      <c r="Q7376" s="5"/>
    </row>
    <row r="7377" spans="5:17" x14ac:dyDescent="0.2">
      <c r="E7377" s="5"/>
      <c r="F7377" s="5"/>
      <c r="G7377" s="5"/>
      <c r="H7377" s="5"/>
      <c r="I7377" s="5"/>
      <c r="J7377" s="5"/>
      <c r="K7377" s="5"/>
      <c r="L7377" s="5"/>
      <c r="M7377" s="5"/>
      <c r="N7377" s="5"/>
      <c r="O7377" s="5"/>
      <c r="P7377" s="5"/>
      <c r="Q7377" s="5"/>
    </row>
    <row r="7378" spans="5:17" x14ac:dyDescent="0.2">
      <c r="E7378" s="5"/>
      <c r="F7378" s="5"/>
      <c r="G7378" s="5"/>
      <c r="H7378" s="5"/>
      <c r="I7378" s="5"/>
      <c r="J7378" s="5"/>
      <c r="K7378" s="5"/>
      <c r="L7378" s="5"/>
      <c r="M7378" s="5"/>
      <c r="N7378" s="5"/>
      <c r="O7378" s="5"/>
      <c r="P7378" s="5"/>
      <c r="Q7378" s="5"/>
    </row>
    <row r="7379" spans="5:17" x14ac:dyDescent="0.2">
      <c r="E7379" s="5"/>
      <c r="F7379" s="5"/>
      <c r="G7379" s="5"/>
      <c r="H7379" s="5"/>
      <c r="I7379" s="5"/>
      <c r="J7379" s="5"/>
      <c r="K7379" s="5"/>
      <c r="L7379" s="5"/>
      <c r="M7379" s="5"/>
      <c r="N7379" s="5"/>
      <c r="O7379" s="5"/>
      <c r="P7379" s="5"/>
      <c r="Q7379" s="5"/>
    </row>
    <row r="7380" spans="5:17" x14ac:dyDescent="0.2">
      <c r="E7380" s="5"/>
      <c r="F7380" s="5"/>
      <c r="G7380" s="5"/>
      <c r="H7380" s="5"/>
      <c r="I7380" s="5"/>
      <c r="J7380" s="5"/>
      <c r="K7380" s="5"/>
      <c r="L7380" s="5"/>
      <c r="M7380" s="5"/>
      <c r="N7380" s="5"/>
      <c r="O7380" s="5"/>
      <c r="P7380" s="5"/>
      <c r="Q7380" s="5"/>
    </row>
    <row r="7381" spans="5:17" x14ac:dyDescent="0.2">
      <c r="E7381" s="5"/>
      <c r="F7381" s="5"/>
      <c r="G7381" s="5"/>
      <c r="H7381" s="5"/>
      <c r="I7381" s="5"/>
      <c r="J7381" s="5"/>
      <c r="K7381" s="5"/>
      <c r="L7381" s="5"/>
      <c r="M7381" s="5"/>
      <c r="N7381" s="5"/>
      <c r="O7381" s="5"/>
      <c r="P7381" s="5"/>
      <c r="Q7381" s="5"/>
    </row>
    <row r="7382" spans="5:17" x14ac:dyDescent="0.2">
      <c r="E7382" s="5"/>
      <c r="F7382" s="5"/>
      <c r="G7382" s="5"/>
      <c r="H7382" s="5"/>
      <c r="I7382" s="5"/>
      <c r="J7382" s="5"/>
      <c r="K7382" s="5"/>
      <c r="L7382" s="5"/>
      <c r="M7382" s="5"/>
      <c r="N7382" s="5"/>
      <c r="O7382" s="5"/>
      <c r="P7382" s="5"/>
      <c r="Q7382" s="5"/>
    </row>
    <row r="7383" spans="5:17" x14ac:dyDescent="0.2">
      <c r="E7383" s="5"/>
      <c r="F7383" s="5"/>
      <c r="G7383" s="5"/>
      <c r="H7383" s="5"/>
      <c r="I7383" s="5"/>
      <c r="J7383" s="5"/>
      <c r="K7383" s="5"/>
      <c r="L7383" s="5"/>
      <c r="M7383" s="5"/>
      <c r="N7383" s="5"/>
      <c r="O7383" s="5"/>
      <c r="P7383" s="5"/>
      <c r="Q7383" s="5"/>
    </row>
    <row r="7384" spans="5:17" x14ac:dyDescent="0.2">
      <c r="E7384" s="5"/>
      <c r="F7384" s="5"/>
      <c r="G7384" s="5"/>
      <c r="H7384" s="5"/>
      <c r="I7384" s="5"/>
      <c r="J7384" s="5"/>
      <c r="K7384" s="5"/>
      <c r="L7384" s="5"/>
      <c r="M7384" s="5"/>
      <c r="N7384" s="5"/>
      <c r="O7384" s="5"/>
      <c r="P7384" s="5"/>
      <c r="Q7384" s="5"/>
    </row>
    <row r="7385" spans="5:17" x14ac:dyDescent="0.2">
      <c r="E7385" s="5"/>
      <c r="F7385" s="5"/>
      <c r="G7385" s="5"/>
      <c r="H7385" s="5"/>
      <c r="I7385" s="5"/>
      <c r="J7385" s="5"/>
      <c r="K7385" s="5"/>
      <c r="L7385" s="5"/>
      <c r="M7385" s="5"/>
      <c r="N7385" s="5"/>
      <c r="O7385" s="5"/>
      <c r="P7385" s="5"/>
      <c r="Q7385" s="5"/>
    </row>
    <row r="7386" spans="5:17" x14ac:dyDescent="0.2">
      <c r="E7386" s="5"/>
      <c r="F7386" s="5"/>
      <c r="G7386" s="5"/>
      <c r="H7386" s="5"/>
      <c r="I7386" s="5"/>
      <c r="J7386" s="5"/>
      <c r="K7386" s="5"/>
      <c r="L7386" s="5"/>
      <c r="M7386" s="5"/>
      <c r="N7386" s="5"/>
      <c r="O7386" s="5"/>
      <c r="P7386" s="5"/>
      <c r="Q7386" s="5"/>
    </row>
    <row r="7387" spans="5:17" x14ac:dyDescent="0.2">
      <c r="E7387" s="5"/>
      <c r="F7387" s="5"/>
      <c r="G7387" s="5"/>
      <c r="H7387" s="5"/>
      <c r="I7387" s="5"/>
      <c r="J7387" s="5"/>
      <c r="K7387" s="5"/>
      <c r="L7387" s="5"/>
      <c r="M7387" s="5"/>
      <c r="N7387" s="5"/>
      <c r="O7387" s="5"/>
      <c r="P7387" s="5"/>
      <c r="Q7387" s="5"/>
    </row>
    <row r="7388" spans="5:17" x14ac:dyDescent="0.2">
      <c r="E7388" s="5"/>
      <c r="F7388" s="5"/>
      <c r="G7388" s="5"/>
      <c r="H7388" s="5"/>
      <c r="I7388" s="5"/>
      <c r="J7388" s="5"/>
      <c r="K7388" s="5"/>
      <c r="L7388" s="5"/>
      <c r="M7388" s="5"/>
      <c r="N7388" s="5"/>
      <c r="O7388" s="5"/>
      <c r="P7388" s="5"/>
      <c r="Q7388" s="5"/>
    </row>
    <row r="7389" spans="5:17" x14ac:dyDescent="0.2">
      <c r="E7389" s="5"/>
      <c r="F7389" s="5"/>
      <c r="G7389" s="5"/>
      <c r="H7389" s="5"/>
      <c r="I7389" s="5"/>
      <c r="J7389" s="5"/>
      <c r="K7389" s="5"/>
      <c r="L7389" s="5"/>
      <c r="M7389" s="5"/>
      <c r="N7389" s="5"/>
      <c r="O7389" s="5"/>
      <c r="P7389" s="5"/>
      <c r="Q7389" s="5"/>
    </row>
    <row r="7390" spans="5:17" x14ac:dyDescent="0.2">
      <c r="E7390" s="5"/>
      <c r="F7390" s="5"/>
      <c r="G7390" s="5"/>
      <c r="H7390" s="5"/>
      <c r="I7390" s="5"/>
      <c r="J7390" s="5"/>
      <c r="K7390" s="5"/>
      <c r="L7390" s="5"/>
      <c r="M7390" s="5"/>
      <c r="N7390" s="5"/>
      <c r="O7390" s="5"/>
      <c r="P7390" s="5"/>
      <c r="Q7390" s="5"/>
    </row>
    <row r="7391" spans="5:17" x14ac:dyDescent="0.2">
      <c r="E7391" s="5"/>
      <c r="F7391" s="5"/>
      <c r="G7391" s="5"/>
      <c r="H7391" s="5"/>
      <c r="I7391" s="5"/>
      <c r="J7391" s="5"/>
      <c r="K7391" s="5"/>
      <c r="L7391" s="5"/>
      <c r="M7391" s="5"/>
      <c r="N7391" s="5"/>
      <c r="O7391" s="5"/>
      <c r="P7391" s="5"/>
      <c r="Q7391" s="5"/>
    </row>
    <row r="7392" spans="5:17" x14ac:dyDescent="0.2">
      <c r="E7392" s="5"/>
      <c r="F7392" s="5"/>
      <c r="G7392" s="5"/>
      <c r="H7392" s="5"/>
      <c r="I7392" s="5"/>
      <c r="J7392" s="5"/>
      <c r="K7392" s="5"/>
      <c r="L7392" s="5"/>
      <c r="M7392" s="5"/>
      <c r="N7392" s="5"/>
      <c r="O7392" s="5"/>
      <c r="P7392" s="5"/>
      <c r="Q7392" s="5"/>
    </row>
    <row r="7393" spans="5:17" x14ac:dyDescent="0.2">
      <c r="E7393" s="5"/>
      <c r="F7393" s="5"/>
      <c r="G7393" s="5"/>
      <c r="H7393" s="5"/>
      <c r="I7393" s="5"/>
      <c r="J7393" s="5"/>
      <c r="K7393" s="5"/>
      <c r="L7393" s="5"/>
      <c r="M7393" s="5"/>
      <c r="N7393" s="5"/>
      <c r="O7393" s="5"/>
      <c r="P7393" s="5"/>
      <c r="Q7393" s="5"/>
    </row>
    <row r="7394" spans="5:17" x14ac:dyDescent="0.2">
      <c r="E7394" s="5"/>
      <c r="F7394" s="5"/>
      <c r="G7394" s="5"/>
      <c r="H7394" s="5"/>
      <c r="I7394" s="5"/>
      <c r="J7394" s="5"/>
      <c r="K7394" s="5"/>
      <c r="L7394" s="5"/>
      <c r="M7394" s="5"/>
      <c r="N7394" s="5"/>
      <c r="O7394" s="5"/>
      <c r="P7394" s="5"/>
      <c r="Q7394" s="5"/>
    </row>
    <row r="7395" spans="5:17" x14ac:dyDescent="0.2">
      <c r="E7395" s="5"/>
      <c r="F7395" s="5"/>
      <c r="G7395" s="5"/>
      <c r="H7395" s="5"/>
      <c r="I7395" s="5"/>
      <c r="J7395" s="5"/>
      <c r="K7395" s="5"/>
      <c r="L7395" s="5"/>
      <c r="M7395" s="5"/>
      <c r="N7395" s="5"/>
      <c r="O7395" s="5"/>
      <c r="P7395" s="5"/>
      <c r="Q7395" s="5"/>
    </row>
    <row r="7396" spans="5:17" x14ac:dyDescent="0.2">
      <c r="E7396" s="5"/>
      <c r="F7396" s="5"/>
      <c r="G7396" s="5"/>
      <c r="H7396" s="5"/>
      <c r="I7396" s="5"/>
      <c r="J7396" s="5"/>
      <c r="K7396" s="5"/>
      <c r="L7396" s="5"/>
      <c r="M7396" s="5"/>
      <c r="N7396" s="5"/>
      <c r="O7396" s="5"/>
      <c r="P7396" s="5"/>
      <c r="Q7396" s="5"/>
    </row>
    <row r="7397" spans="5:17" x14ac:dyDescent="0.2">
      <c r="E7397" s="5"/>
      <c r="F7397" s="5"/>
      <c r="G7397" s="5"/>
      <c r="H7397" s="5"/>
      <c r="I7397" s="5"/>
      <c r="J7397" s="5"/>
      <c r="K7397" s="5"/>
      <c r="L7397" s="5"/>
      <c r="M7397" s="5"/>
      <c r="N7397" s="5"/>
      <c r="O7397" s="5"/>
      <c r="P7397" s="5"/>
      <c r="Q7397" s="5"/>
    </row>
    <row r="7398" spans="5:17" x14ac:dyDescent="0.2">
      <c r="E7398" s="5"/>
      <c r="F7398" s="5"/>
      <c r="G7398" s="5"/>
      <c r="H7398" s="5"/>
      <c r="I7398" s="5"/>
      <c r="J7398" s="5"/>
      <c r="K7398" s="5"/>
      <c r="L7398" s="5"/>
      <c r="M7398" s="5"/>
      <c r="N7398" s="5"/>
      <c r="O7398" s="5"/>
      <c r="P7398" s="5"/>
      <c r="Q7398" s="5"/>
    </row>
    <row r="7399" spans="5:17" x14ac:dyDescent="0.2">
      <c r="E7399" s="5"/>
      <c r="F7399" s="5"/>
      <c r="G7399" s="5"/>
      <c r="H7399" s="5"/>
      <c r="I7399" s="5"/>
      <c r="J7399" s="5"/>
      <c r="K7399" s="5"/>
      <c r="L7399" s="5"/>
      <c r="M7399" s="5"/>
      <c r="N7399" s="5"/>
      <c r="O7399" s="5"/>
      <c r="P7399" s="5"/>
      <c r="Q7399" s="5"/>
    </row>
    <row r="7400" spans="5:17" x14ac:dyDescent="0.2">
      <c r="E7400" s="5"/>
      <c r="F7400" s="5"/>
      <c r="G7400" s="5"/>
      <c r="H7400" s="5"/>
      <c r="I7400" s="5"/>
      <c r="J7400" s="5"/>
      <c r="K7400" s="5"/>
      <c r="L7400" s="5"/>
      <c r="M7400" s="5"/>
      <c r="N7400" s="5"/>
      <c r="O7400" s="5"/>
      <c r="P7400" s="5"/>
      <c r="Q7400" s="5"/>
    </row>
    <row r="7401" spans="5:17" x14ac:dyDescent="0.2">
      <c r="E7401" s="5"/>
      <c r="F7401" s="5"/>
      <c r="G7401" s="5"/>
      <c r="H7401" s="5"/>
      <c r="I7401" s="5"/>
      <c r="J7401" s="5"/>
      <c r="K7401" s="5"/>
      <c r="L7401" s="5"/>
      <c r="M7401" s="5"/>
      <c r="N7401" s="5"/>
      <c r="O7401" s="5"/>
      <c r="P7401" s="5"/>
      <c r="Q7401" s="5"/>
    </row>
    <row r="7402" spans="5:17" x14ac:dyDescent="0.2">
      <c r="E7402" s="5"/>
      <c r="F7402" s="5"/>
      <c r="G7402" s="5"/>
      <c r="H7402" s="5"/>
      <c r="I7402" s="5"/>
      <c r="J7402" s="5"/>
      <c r="K7402" s="5"/>
      <c r="L7402" s="5"/>
      <c r="M7402" s="5"/>
      <c r="N7402" s="5"/>
      <c r="O7402" s="5"/>
      <c r="P7402" s="5"/>
      <c r="Q7402" s="5"/>
    </row>
    <row r="7403" spans="5:17" x14ac:dyDescent="0.2">
      <c r="E7403" s="5"/>
      <c r="F7403" s="5"/>
      <c r="G7403" s="5"/>
      <c r="H7403" s="5"/>
      <c r="I7403" s="5"/>
      <c r="J7403" s="5"/>
      <c r="K7403" s="5"/>
      <c r="L7403" s="5"/>
      <c r="M7403" s="5"/>
      <c r="N7403" s="5"/>
      <c r="O7403" s="5"/>
      <c r="P7403" s="5"/>
      <c r="Q7403" s="5"/>
    </row>
    <row r="7404" spans="5:17" x14ac:dyDescent="0.2">
      <c r="E7404" s="5"/>
      <c r="F7404" s="5"/>
      <c r="G7404" s="5"/>
      <c r="H7404" s="5"/>
      <c r="I7404" s="5"/>
      <c r="J7404" s="5"/>
      <c r="K7404" s="5"/>
      <c r="L7404" s="5"/>
      <c r="M7404" s="5"/>
      <c r="N7404" s="5"/>
      <c r="O7404" s="5"/>
      <c r="P7404" s="5"/>
      <c r="Q7404" s="5"/>
    </row>
    <row r="7405" spans="5:17" x14ac:dyDescent="0.2">
      <c r="E7405" s="5"/>
      <c r="F7405" s="5"/>
      <c r="G7405" s="5"/>
      <c r="H7405" s="5"/>
      <c r="I7405" s="5"/>
      <c r="J7405" s="5"/>
      <c r="K7405" s="5"/>
      <c r="L7405" s="5"/>
      <c r="M7405" s="5"/>
      <c r="N7405" s="5"/>
      <c r="O7405" s="5"/>
      <c r="P7405" s="5"/>
      <c r="Q7405" s="5"/>
    </row>
    <row r="7406" spans="5:17" x14ac:dyDescent="0.2">
      <c r="E7406" s="5"/>
      <c r="F7406" s="5"/>
      <c r="G7406" s="5"/>
      <c r="H7406" s="5"/>
      <c r="I7406" s="5"/>
      <c r="J7406" s="5"/>
      <c r="K7406" s="5"/>
      <c r="L7406" s="5"/>
      <c r="M7406" s="5"/>
      <c r="N7406" s="5"/>
      <c r="O7406" s="5"/>
      <c r="P7406" s="5"/>
      <c r="Q7406" s="5"/>
    </row>
    <row r="7407" spans="5:17" x14ac:dyDescent="0.2">
      <c r="E7407" s="5"/>
      <c r="F7407" s="5"/>
      <c r="G7407" s="5"/>
      <c r="H7407" s="5"/>
      <c r="I7407" s="5"/>
      <c r="J7407" s="5"/>
      <c r="K7407" s="5"/>
      <c r="L7407" s="5"/>
      <c r="M7407" s="5"/>
      <c r="N7407" s="5"/>
      <c r="O7407" s="5"/>
      <c r="P7407" s="5"/>
      <c r="Q7407" s="5"/>
    </row>
    <row r="7408" spans="5:17" x14ac:dyDescent="0.2">
      <c r="E7408" s="5"/>
      <c r="F7408" s="5"/>
      <c r="G7408" s="5"/>
      <c r="H7408" s="5"/>
      <c r="I7408" s="5"/>
      <c r="J7408" s="5"/>
      <c r="K7408" s="5"/>
      <c r="L7408" s="5"/>
      <c r="M7408" s="5"/>
      <c r="N7408" s="5"/>
      <c r="O7408" s="5"/>
      <c r="P7408" s="5"/>
      <c r="Q7408" s="5"/>
    </row>
    <row r="7409" spans="5:17" x14ac:dyDescent="0.2">
      <c r="E7409" s="5"/>
      <c r="F7409" s="5"/>
      <c r="G7409" s="5"/>
      <c r="H7409" s="5"/>
      <c r="I7409" s="5"/>
      <c r="J7409" s="5"/>
      <c r="K7409" s="5"/>
      <c r="L7409" s="5"/>
      <c r="M7409" s="5"/>
      <c r="N7409" s="5"/>
      <c r="O7409" s="5"/>
      <c r="P7409" s="5"/>
      <c r="Q7409" s="5"/>
    </row>
    <row r="7410" spans="5:17" x14ac:dyDescent="0.2">
      <c r="E7410" s="5"/>
      <c r="F7410" s="5"/>
      <c r="G7410" s="5"/>
      <c r="H7410" s="5"/>
      <c r="I7410" s="5"/>
      <c r="J7410" s="5"/>
      <c r="K7410" s="5"/>
      <c r="L7410" s="5"/>
      <c r="M7410" s="5"/>
      <c r="N7410" s="5"/>
      <c r="O7410" s="5"/>
      <c r="P7410" s="5"/>
      <c r="Q7410" s="5"/>
    </row>
    <row r="7411" spans="5:17" x14ac:dyDescent="0.2">
      <c r="E7411" s="5"/>
      <c r="F7411" s="5"/>
      <c r="G7411" s="5"/>
      <c r="H7411" s="5"/>
      <c r="I7411" s="5"/>
      <c r="J7411" s="5"/>
      <c r="K7411" s="5"/>
      <c r="L7411" s="5"/>
      <c r="M7411" s="5"/>
      <c r="N7411" s="5"/>
      <c r="O7411" s="5"/>
      <c r="P7411" s="5"/>
      <c r="Q7411" s="5"/>
    </row>
    <row r="7412" spans="5:17" x14ac:dyDescent="0.2">
      <c r="E7412" s="5"/>
      <c r="F7412" s="5"/>
      <c r="G7412" s="5"/>
      <c r="H7412" s="5"/>
      <c r="I7412" s="5"/>
      <c r="J7412" s="5"/>
      <c r="K7412" s="5"/>
      <c r="L7412" s="5"/>
      <c r="M7412" s="5"/>
      <c r="N7412" s="5"/>
      <c r="O7412" s="5"/>
      <c r="P7412" s="5"/>
      <c r="Q7412" s="5"/>
    </row>
    <row r="7413" spans="5:17" x14ac:dyDescent="0.2">
      <c r="E7413" s="5"/>
      <c r="F7413" s="5"/>
      <c r="G7413" s="5"/>
      <c r="H7413" s="5"/>
      <c r="I7413" s="5"/>
      <c r="J7413" s="5"/>
      <c r="K7413" s="5"/>
      <c r="L7413" s="5"/>
      <c r="M7413" s="5"/>
      <c r="N7413" s="5"/>
      <c r="O7413" s="5"/>
      <c r="P7413" s="5"/>
      <c r="Q7413" s="5"/>
    </row>
    <row r="7414" spans="5:17" x14ac:dyDescent="0.2">
      <c r="E7414" s="5"/>
      <c r="F7414" s="5"/>
      <c r="G7414" s="5"/>
      <c r="H7414" s="5"/>
      <c r="I7414" s="5"/>
      <c r="J7414" s="5"/>
      <c r="K7414" s="5"/>
      <c r="L7414" s="5"/>
      <c r="M7414" s="5"/>
      <c r="N7414" s="5"/>
      <c r="O7414" s="5"/>
      <c r="P7414" s="5"/>
      <c r="Q7414" s="5"/>
    </row>
    <row r="7415" spans="5:17" x14ac:dyDescent="0.2">
      <c r="E7415" s="5"/>
      <c r="F7415" s="5"/>
      <c r="G7415" s="5"/>
      <c r="H7415" s="5"/>
      <c r="I7415" s="5"/>
      <c r="J7415" s="5"/>
      <c r="K7415" s="5"/>
      <c r="L7415" s="5"/>
      <c r="M7415" s="5"/>
      <c r="N7415" s="5"/>
      <c r="O7415" s="5"/>
      <c r="P7415" s="5"/>
      <c r="Q7415" s="5"/>
    </row>
    <row r="7416" spans="5:17" x14ac:dyDescent="0.2">
      <c r="E7416" s="5"/>
      <c r="F7416" s="5"/>
      <c r="G7416" s="5"/>
      <c r="H7416" s="5"/>
      <c r="I7416" s="5"/>
      <c r="J7416" s="5"/>
      <c r="K7416" s="5"/>
      <c r="L7416" s="5"/>
      <c r="M7416" s="5"/>
      <c r="N7416" s="5"/>
      <c r="O7416" s="5"/>
      <c r="P7416" s="5"/>
      <c r="Q7416" s="5"/>
    </row>
    <row r="7417" spans="5:17" x14ac:dyDescent="0.2">
      <c r="E7417" s="5"/>
      <c r="F7417" s="5"/>
      <c r="G7417" s="5"/>
      <c r="H7417" s="5"/>
      <c r="I7417" s="5"/>
      <c r="J7417" s="5"/>
      <c r="K7417" s="5"/>
      <c r="L7417" s="5"/>
      <c r="M7417" s="5"/>
      <c r="N7417" s="5"/>
      <c r="O7417" s="5"/>
      <c r="P7417" s="5"/>
      <c r="Q7417" s="5"/>
    </row>
    <row r="7418" spans="5:17" x14ac:dyDescent="0.2">
      <c r="E7418" s="5"/>
      <c r="F7418" s="5"/>
      <c r="G7418" s="5"/>
      <c r="H7418" s="5"/>
      <c r="I7418" s="5"/>
      <c r="J7418" s="5"/>
      <c r="K7418" s="5"/>
      <c r="L7418" s="5"/>
      <c r="M7418" s="5"/>
      <c r="N7418" s="5"/>
      <c r="O7418" s="5"/>
      <c r="P7418" s="5"/>
      <c r="Q7418" s="5"/>
    </row>
    <row r="7419" spans="5:17" x14ac:dyDescent="0.2">
      <c r="E7419" s="5"/>
      <c r="F7419" s="5"/>
      <c r="G7419" s="5"/>
      <c r="H7419" s="5"/>
      <c r="I7419" s="5"/>
      <c r="J7419" s="5"/>
      <c r="K7419" s="5"/>
      <c r="L7419" s="5"/>
      <c r="M7419" s="5"/>
      <c r="N7419" s="5"/>
      <c r="O7419" s="5"/>
      <c r="P7419" s="5"/>
      <c r="Q7419" s="5"/>
    </row>
    <row r="7420" spans="5:17" x14ac:dyDescent="0.2">
      <c r="E7420" s="5"/>
      <c r="F7420" s="5"/>
      <c r="G7420" s="5"/>
      <c r="H7420" s="5"/>
      <c r="I7420" s="5"/>
      <c r="J7420" s="5"/>
      <c r="K7420" s="5"/>
      <c r="L7420" s="5"/>
      <c r="M7420" s="5"/>
      <c r="N7420" s="5"/>
      <c r="O7420" s="5"/>
      <c r="P7420" s="5"/>
      <c r="Q7420" s="5"/>
    </row>
    <row r="7421" spans="5:17" x14ac:dyDescent="0.2">
      <c r="E7421" s="5"/>
      <c r="F7421" s="5"/>
      <c r="G7421" s="5"/>
      <c r="H7421" s="5"/>
      <c r="I7421" s="5"/>
      <c r="J7421" s="5"/>
      <c r="K7421" s="5"/>
      <c r="L7421" s="5"/>
      <c r="M7421" s="5"/>
      <c r="N7421" s="5"/>
      <c r="O7421" s="5"/>
      <c r="P7421" s="5"/>
      <c r="Q7421" s="5"/>
    </row>
    <row r="7422" spans="5:17" x14ac:dyDescent="0.2">
      <c r="E7422" s="5"/>
      <c r="F7422" s="5"/>
      <c r="G7422" s="5"/>
      <c r="H7422" s="5"/>
      <c r="I7422" s="5"/>
      <c r="J7422" s="5"/>
      <c r="K7422" s="5"/>
      <c r="L7422" s="5"/>
      <c r="M7422" s="5"/>
      <c r="N7422" s="5"/>
      <c r="O7422" s="5"/>
      <c r="P7422" s="5"/>
      <c r="Q7422" s="5"/>
    </row>
    <row r="7423" spans="5:17" x14ac:dyDescent="0.2">
      <c r="E7423" s="5"/>
      <c r="F7423" s="5"/>
      <c r="G7423" s="5"/>
      <c r="H7423" s="5"/>
      <c r="I7423" s="5"/>
      <c r="J7423" s="5"/>
      <c r="K7423" s="5"/>
      <c r="L7423" s="5"/>
      <c r="M7423" s="5"/>
      <c r="N7423" s="5"/>
      <c r="O7423" s="5"/>
      <c r="P7423" s="5"/>
      <c r="Q7423" s="5"/>
    </row>
    <row r="7424" spans="5:17" x14ac:dyDescent="0.2">
      <c r="E7424" s="5"/>
      <c r="F7424" s="5"/>
      <c r="G7424" s="5"/>
      <c r="H7424" s="5"/>
      <c r="I7424" s="5"/>
      <c r="J7424" s="5"/>
      <c r="K7424" s="5"/>
      <c r="L7424" s="5"/>
      <c r="M7424" s="5"/>
      <c r="N7424" s="5"/>
      <c r="O7424" s="5"/>
      <c r="P7424" s="5"/>
      <c r="Q7424" s="5"/>
    </row>
    <row r="7425" spans="5:17" x14ac:dyDescent="0.2">
      <c r="E7425" s="5"/>
      <c r="F7425" s="5"/>
      <c r="G7425" s="5"/>
      <c r="H7425" s="5"/>
      <c r="I7425" s="5"/>
      <c r="J7425" s="5"/>
      <c r="K7425" s="5"/>
      <c r="L7425" s="5"/>
      <c r="M7425" s="5"/>
      <c r="N7425" s="5"/>
      <c r="O7425" s="5"/>
      <c r="P7425" s="5"/>
      <c r="Q7425" s="5"/>
    </row>
    <row r="7426" spans="5:17" x14ac:dyDescent="0.2">
      <c r="E7426" s="5"/>
      <c r="F7426" s="5"/>
      <c r="G7426" s="5"/>
      <c r="H7426" s="5"/>
      <c r="I7426" s="5"/>
      <c r="J7426" s="5"/>
      <c r="K7426" s="5"/>
      <c r="L7426" s="5"/>
      <c r="M7426" s="5"/>
      <c r="N7426" s="5"/>
      <c r="O7426" s="5"/>
      <c r="P7426" s="5"/>
      <c r="Q7426" s="5"/>
    </row>
    <row r="7427" spans="5:17" x14ac:dyDescent="0.2">
      <c r="E7427" s="5"/>
      <c r="F7427" s="5"/>
      <c r="G7427" s="5"/>
      <c r="H7427" s="5"/>
      <c r="I7427" s="5"/>
      <c r="J7427" s="5"/>
      <c r="K7427" s="5"/>
      <c r="L7427" s="5"/>
      <c r="M7427" s="5"/>
      <c r="N7427" s="5"/>
      <c r="O7427" s="5"/>
      <c r="P7427" s="5"/>
      <c r="Q7427" s="5"/>
    </row>
    <row r="7428" spans="5:17" x14ac:dyDescent="0.2">
      <c r="E7428" s="5"/>
      <c r="F7428" s="5"/>
      <c r="G7428" s="5"/>
      <c r="H7428" s="5"/>
      <c r="I7428" s="5"/>
      <c r="J7428" s="5"/>
      <c r="K7428" s="5"/>
      <c r="L7428" s="5"/>
      <c r="M7428" s="5"/>
      <c r="N7428" s="5"/>
      <c r="O7428" s="5"/>
      <c r="P7428" s="5"/>
      <c r="Q7428" s="5"/>
    </row>
    <row r="7429" spans="5:17" x14ac:dyDescent="0.2">
      <c r="E7429" s="5"/>
      <c r="F7429" s="5"/>
      <c r="G7429" s="5"/>
      <c r="H7429" s="5"/>
      <c r="I7429" s="5"/>
      <c r="J7429" s="5"/>
      <c r="K7429" s="5"/>
      <c r="L7429" s="5"/>
      <c r="M7429" s="5"/>
      <c r="N7429" s="5"/>
      <c r="O7429" s="5"/>
      <c r="P7429" s="5"/>
      <c r="Q7429" s="5"/>
    </row>
    <row r="7430" spans="5:17" x14ac:dyDescent="0.2">
      <c r="E7430" s="5"/>
      <c r="F7430" s="5"/>
      <c r="G7430" s="5"/>
      <c r="H7430" s="5"/>
      <c r="I7430" s="5"/>
      <c r="J7430" s="5"/>
      <c r="K7430" s="5"/>
      <c r="L7430" s="5"/>
      <c r="M7430" s="5"/>
      <c r="N7430" s="5"/>
      <c r="O7430" s="5"/>
      <c r="P7430" s="5"/>
      <c r="Q7430" s="5"/>
    </row>
    <row r="7431" spans="5:17" x14ac:dyDescent="0.2">
      <c r="E7431" s="5"/>
      <c r="F7431" s="5"/>
      <c r="G7431" s="5"/>
      <c r="H7431" s="5"/>
      <c r="I7431" s="5"/>
      <c r="J7431" s="5"/>
      <c r="K7431" s="5"/>
      <c r="L7431" s="5"/>
      <c r="M7431" s="5"/>
      <c r="N7431" s="5"/>
      <c r="O7431" s="5"/>
      <c r="P7431" s="5"/>
      <c r="Q7431" s="5"/>
    </row>
    <row r="7432" spans="5:17" x14ac:dyDescent="0.2">
      <c r="E7432" s="5"/>
      <c r="F7432" s="5"/>
      <c r="G7432" s="5"/>
      <c r="H7432" s="5"/>
      <c r="I7432" s="5"/>
      <c r="J7432" s="5"/>
      <c r="K7432" s="5"/>
      <c r="L7432" s="5"/>
      <c r="M7432" s="5"/>
      <c r="N7432" s="5"/>
      <c r="O7432" s="5"/>
      <c r="P7432" s="5"/>
      <c r="Q7432" s="5"/>
    </row>
    <row r="7433" spans="5:17" x14ac:dyDescent="0.2">
      <c r="E7433" s="5"/>
      <c r="F7433" s="5"/>
      <c r="G7433" s="5"/>
      <c r="H7433" s="5"/>
      <c r="I7433" s="5"/>
      <c r="J7433" s="5"/>
      <c r="K7433" s="5"/>
      <c r="L7433" s="5"/>
      <c r="M7433" s="5"/>
      <c r="N7433" s="5"/>
      <c r="O7433" s="5"/>
      <c r="P7433" s="5"/>
      <c r="Q7433" s="5"/>
    </row>
    <row r="7434" spans="5:17" x14ac:dyDescent="0.2">
      <c r="E7434" s="5"/>
      <c r="F7434" s="5"/>
      <c r="G7434" s="5"/>
      <c r="H7434" s="5"/>
      <c r="I7434" s="5"/>
      <c r="J7434" s="5"/>
      <c r="K7434" s="5"/>
      <c r="L7434" s="5"/>
      <c r="M7434" s="5"/>
      <c r="N7434" s="5"/>
      <c r="O7434" s="5"/>
      <c r="P7434" s="5"/>
      <c r="Q7434" s="5"/>
    </row>
    <row r="7435" spans="5:17" x14ac:dyDescent="0.2">
      <c r="E7435" s="5"/>
      <c r="F7435" s="5"/>
      <c r="G7435" s="5"/>
      <c r="H7435" s="5"/>
      <c r="I7435" s="5"/>
      <c r="J7435" s="5"/>
      <c r="K7435" s="5"/>
      <c r="L7435" s="5"/>
      <c r="M7435" s="5"/>
      <c r="N7435" s="5"/>
      <c r="O7435" s="5"/>
      <c r="P7435" s="5"/>
      <c r="Q7435" s="5"/>
    </row>
    <row r="7436" spans="5:17" x14ac:dyDescent="0.2">
      <c r="E7436" s="5"/>
      <c r="F7436" s="5"/>
      <c r="G7436" s="5"/>
      <c r="H7436" s="5"/>
      <c r="I7436" s="5"/>
      <c r="J7436" s="5"/>
      <c r="K7436" s="5"/>
      <c r="L7436" s="5"/>
      <c r="M7436" s="5"/>
      <c r="N7436" s="5"/>
      <c r="O7436" s="5"/>
      <c r="P7436" s="5"/>
      <c r="Q7436" s="5"/>
    </row>
    <row r="7437" spans="5:17" x14ac:dyDescent="0.2">
      <c r="E7437" s="5"/>
      <c r="F7437" s="5"/>
      <c r="G7437" s="5"/>
      <c r="H7437" s="5"/>
      <c r="I7437" s="5"/>
      <c r="J7437" s="5"/>
      <c r="K7437" s="5"/>
      <c r="L7437" s="5"/>
      <c r="M7437" s="5"/>
      <c r="N7437" s="5"/>
      <c r="O7437" s="5"/>
      <c r="P7437" s="5"/>
      <c r="Q7437" s="5"/>
    </row>
    <row r="7438" spans="5:17" x14ac:dyDescent="0.2">
      <c r="E7438" s="5"/>
      <c r="F7438" s="5"/>
      <c r="G7438" s="5"/>
      <c r="H7438" s="5"/>
      <c r="I7438" s="5"/>
      <c r="J7438" s="5"/>
      <c r="K7438" s="5"/>
      <c r="L7438" s="5"/>
      <c r="M7438" s="5"/>
      <c r="N7438" s="5"/>
      <c r="O7438" s="5"/>
      <c r="P7438" s="5"/>
      <c r="Q7438" s="5"/>
    </row>
    <row r="7439" spans="5:17" x14ac:dyDescent="0.2">
      <c r="E7439" s="5"/>
      <c r="F7439" s="5"/>
      <c r="G7439" s="5"/>
      <c r="H7439" s="5"/>
      <c r="I7439" s="5"/>
      <c r="J7439" s="5"/>
      <c r="K7439" s="5"/>
      <c r="L7439" s="5"/>
      <c r="M7439" s="5"/>
      <c r="N7439" s="5"/>
      <c r="O7439" s="5"/>
      <c r="P7439" s="5"/>
      <c r="Q7439" s="5"/>
    </row>
    <row r="7440" spans="5:17" x14ac:dyDescent="0.2">
      <c r="E7440" s="5"/>
      <c r="F7440" s="5"/>
      <c r="G7440" s="5"/>
      <c r="H7440" s="5"/>
      <c r="I7440" s="5"/>
      <c r="J7440" s="5"/>
      <c r="K7440" s="5"/>
      <c r="L7440" s="5"/>
      <c r="M7440" s="5"/>
      <c r="N7440" s="5"/>
      <c r="O7440" s="5"/>
      <c r="P7440" s="5"/>
      <c r="Q7440" s="5"/>
    </row>
    <row r="7441" spans="5:17" x14ac:dyDescent="0.2">
      <c r="E7441" s="5"/>
      <c r="F7441" s="5"/>
      <c r="G7441" s="5"/>
      <c r="H7441" s="5"/>
      <c r="I7441" s="5"/>
      <c r="J7441" s="5"/>
      <c r="K7441" s="5"/>
      <c r="L7441" s="5"/>
      <c r="M7441" s="5"/>
      <c r="N7441" s="5"/>
      <c r="O7441" s="5"/>
      <c r="P7441" s="5"/>
      <c r="Q7441" s="5"/>
    </row>
    <row r="7442" spans="5:17" x14ac:dyDescent="0.2">
      <c r="E7442" s="5"/>
      <c r="F7442" s="5"/>
      <c r="G7442" s="5"/>
      <c r="H7442" s="5"/>
      <c r="I7442" s="5"/>
      <c r="J7442" s="5"/>
      <c r="K7442" s="5"/>
      <c r="L7442" s="5"/>
      <c r="M7442" s="5"/>
      <c r="N7442" s="5"/>
      <c r="O7442" s="5"/>
      <c r="P7442" s="5"/>
      <c r="Q7442" s="5"/>
    </row>
    <row r="7443" spans="5:17" x14ac:dyDescent="0.2">
      <c r="E7443" s="5"/>
      <c r="F7443" s="5"/>
      <c r="G7443" s="5"/>
      <c r="H7443" s="5"/>
      <c r="I7443" s="5"/>
      <c r="J7443" s="5"/>
      <c r="K7443" s="5"/>
      <c r="L7443" s="5"/>
      <c r="M7443" s="5"/>
      <c r="N7443" s="5"/>
      <c r="O7443" s="5"/>
      <c r="P7443" s="5"/>
      <c r="Q7443" s="5"/>
    </row>
    <row r="7444" spans="5:17" x14ac:dyDescent="0.2">
      <c r="E7444" s="5"/>
      <c r="F7444" s="5"/>
      <c r="G7444" s="5"/>
      <c r="H7444" s="5"/>
      <c r="I7444" s="5"/>
      <c r="J7444" s="5"/>
      <c r="K7444" s="5"/>
      <c r="L7444" s="5"/>
      <c r="M7444" s="5"/>
      <c r="N7444" s="5"/>
      <c r="O7444" s="5"/>
      <c r="P7444" s="5"/>
      <c r="Q7444" s="5"/>
    </row>
    <row r="7445" spans="5:17" x14ac:dyDescent="0.2">
      <c r="E7445" s="5"/>
      <c r="F7445" s="5"/>
      <c r="G7445" s="5"/>
      <c r="H7445" s="5"/>
      <c r="I7445" s="5"/>
      <c r="J7445" s="5"/>
      <c r="K7445" s="5"/>
      <c r="L7445" s="5"/>
      <c r="M7445" s="5"/>
      <c r="N7445" s="5"/>
      <c r="O7445" s="5"/>
      <c r="P7445" s="5"/>
      <c r="Q7445" s="5"/>
    </row>
    <row r="7446" spans="5:17" x14ac:dyDescent="0.2">
      <c r="E7446" s="5"/>
      <c r="F7446" s="5"/>
      <c r="G7446" s="5"/>
      <c r="H7446" s="5"/>
      <c r="I7446" s="5"/>
      <c r="J7446" s="5"/>
      <c r="K7446" s="5"/>
      <c r="L7446" s="5"/>
      <c r="M7446" s="5"/>
      <c r="N7446" s="5"/>
      <c r="O7446" s="5"/>
      <c r="P7446" s="5"/>
      <c r="Q7446" s="5"/>
    </row>
    <row r="7447" spans="5:17" x14ac:dyDescent="0.2">
      <c r="E7447" s="5"/>
      <c r="F7447" s="5"/>
      <c r="G7447" s="5"/>
      <c r="H7447" s="5"/>
      <c r="I7447" s="5"/>
      <c r="J7447" s="5"/>
      <c r="K7447" s="5"/>
      <c r="L7447" s="5"/>
      <c r="M7447" s="5"/>
      <c r="N7447" s="5"/>
      <c r="O7447" s="5"/>
      <c r="P7447" s="5"/>
      <c r="Q7447" s="5"/>
    </row>
    <row r="7448" spans="5:17" x14ac:dyDescent="0.2">
      <c r="E7448" s="5"/>
      <c r="F7448" s="5"/>
      <c r="G7448" s="5"/>
      <c r="H7448" s="5"/>
      <c r="I7448" s="5"/>
      <c r="J7448" s="5"/>
      <c r="K7448" s="5"/>
      <c r="L7448" s="5"/>
      <c r="M7448" s="5"/>
      <c r="N7448" s="5"/>
      <c r="O7448" s="5"/>
      <c r="P7448" s="5"/>
      <c r="Q7448" s="5"/>
    </row>
    <row r="7449" spans="5:17" x14ac:dyDescent="0.2">
      <c r="E7449" s="5"/>
      <c r="F7449" s="5"/>
      <c r="G7449" s="5"/>
      <c r="H7449" s="5"/>
      <c r="I7449" s="5"/>
      <c r="J7449" s="5"/>
      <c r="K7449" s="5"/>
      <c r="L7449" s="5"/>
      <c r="M7449" s="5"/>
      <c r="N7449" s="5"/>
      <c r="O7449" s="5"/>
      <c r="P7449" s="5"/>
      <c r="Q7449" s="5"/>
    </row>
    <row r="7450" spans="5:17" x14ac:dyDescent="0.2">
      <c r="E7450" s="5"/>
      <c r="F7450" s="5"/>
      <c r="G7450" s="5"/>
      <c r="H7450" s="5"/>
      <c r="I7450" s="5"/>
      <c r="J7450" s="5"/>
      <c r="K7450" s="5"/>
      <c r="L7450" s="5"/>
      <c r="M7450" s="5"/>
      <c r="N7450" s="5"/>
      <c r="O7450" s="5"/>
      <c r="P7450" s="5"/>
      <c r="Q7450" s="5"/>
    </row>
    <row r="7451" spans="5:17" x14ac:dyDescent="0.2">
      <c r="E7451" s="5"/>
      <c r="F7451" s="5"/>
      <c r="G7451" s="5"/>
      <c r="H7451" s="5"/>
      <c r="I7451" s="5"/>
      <c r="J7451" s="5"/>
      <c r="K7451" s="5"/>
      <c r="L7451" s="5"/>
      <c r="M7451" s="5"/>
      <c r="N7451" s="5"/>
      <c r="O7451" s="5"/>
      <c r="P7451" s="5"/>
      <c r="Q7451" s="5"/>
    </row>
    <row r="7452" spans="5:17" x14ac:dyDescent="0.2">
      <c r="E7452" s="5"/>
      <c r="F7452" s="5"/>
      <c r="G7452" s="5"/>
      <c r="H7452" s="5"/>
      <c r="I7452" s="5"/>
      <c r="J7452" s="5"/>
      <c r="K7452" s="5"/>
      <c r="L7452" s="5"/>
      <c r="M7452" s="5"/>
      <c r="N7452" s="5"/>
      <c r="O7452" s="5"/>
      <c r="P7452" s="5"/>
      <c r="Q7452" s="5"/>
    </row>
    <row r="7453" spans="5:17" x14ac:dyDescent="0.2">
      <c r="E7453" s="5"/>
      <c r="F7453" s="5"/>
      <c r="G7453" s="5"/>
      <c r="H7453" s="5"/>
      <c r="I7453" s="5"/>
      <c r="J7453" s="5"/>
      <c r="K7453" s="5"/>
      <c r="L7453" s="5"/>
      <c r="M7453" s="5"/>
      <c r="N7453" s="5"/>
      <c r="O7453" s="5"/>
      <c r="P7453" s="5"/>
      <c r="Q7453" s="5"/>
    </row>
    <row r="7454" spans="5:17" x14ac:dyDescent="0.2">
      <c r="E7454" s="5"/>
      <c r="F7454" s="5"/>
      <c r="G7454" s="5"/>
      <c r="H7454" s="5"/>
      <c r="I7454" s="5"/>
      <c r="J7454" s="5"/>
      <c r="K7454" s="5"/>
      <c r="L7454" s="5"/>
      <c r="M7454" s="5"/>
      <c r="N7454" s="5"/>
      <c r="O7454" s="5"/>
      <c r="P7454" s="5"/>
      <c r="Q7454" s="5"/>
    </row>
    <row r="7455" spans="5:17" x14ac:dyDescent="0.2">
      <c r="E7455" s="5"/>
      <c r="F7455" s="5"/>
      <c r="G7455" s="5"/>
      <c r="H7455" s="5"/>
      <c r="I7455" s="5"/>
      <c r="J7455" s="5"/>
      <c r="K7455" s="5"/>
      <c r="L7455" s="5"/>
      <c r="M7455" s="5"/>
      <c r="N7455" s="5"/>
      <c r="O7455" s="5"/>
      <c r="P7455" s="5"/>
      <c r="Q7455" s="5"/>
    </row>
    <row r="7456" spans="5:17" x14ac:dyDescent="0.2">
      <c r="E7456" s="5"/>
      <c r="F7456" s="5"/>
      <c r="G7456" s="5"/>
      <c r="H7456" s="5"/>
      <c r="I7456" s="5"/>
      <c r="J7456" s="5"/>
      <c r="K7456" s="5"/>
      <c r="L7456" s="5"/>
      <c r="M7456" s="5"/>
      <c r="N7456" s="5"/>
      <c r="O7456" s="5"/>
      <c r="P7456" s="5"/>
      <c r="Q7456" s="5"/>
    </row>
    <row r="7457" spans="5:17" x14ac:dyDescent="0.2">
      <c r="E7457" s="5"/>
      <c r="F7457" s="5"/>
      <c r="G7457" s="5"/>
      <c r="H7457" s="5"/>
      <c r="I7457" s="5"/>
      <c r="J7457" s="5"/>
      <c r="K7457" s="5"/>
      <c r="L7457" s="5"/>
      <c r="M7457" s="5"/>
      <c r="N7457" s="5"/>
      <c r="O7457" s="5"/>
      <c r="P7457" s="5"/>
      <c r="Q7457" s="5"/>
    </row>
    <row r="7458" spans="5:17" x14ac:dyDescent="0.2">
      <c r="E7458" s="5"/>
      <c r="F7458" s="5"/>
      <c r="G7458" s="5"/>
      <c r="H7458" s="5"/>
      <c r="I7458" s="5"/>
      <c r="J7458" s="5"/>
      <c r="K7458" s="5"/>
      <c r="L7458" s="5"/>
      <c r="M7458" s="5"/>
      <c r="N7458" s="5"/>
      <c r="O7458" s="5"/>
      <c r="P7458" s="5"/>
      <c r="Q7458" s="5"/>
    </row>
    <row r="7459" spans="5:17" x14ac:dyDescent="0.2">
      <c r="E7459" s="5"/>
      <c r="F7459" s="5"/>
      <c r="G7459" s="5"/>
      <c r="H7459" s="5"/>
      <c r="I7459" s="5"/>
      <c r="J7459" s="5"/>
      <c r="K7459" s="5"/>
      <c r="L7459" s="5"/>
      <c r="M7459" s="5"/>
      <c r="N7459" s="5"/>
      <c r="O7459" s="5"/>
      <c r="P7459" s="5"/>
      <c r="Q7459" s="5"/>
    </row>
    <row r="7460" spans="5:17" x14ac:dyDescent="0.2">
      <c r="E7460" s="5"/>
      <c r="F7460" s="5"/>
      <c r="G7460" s="5"/>
      <c r="H7460" s="5"/>
      <c r="I7460" s="5"/>
      <c r="J7460" s="5"/>
      <c r="K7460" s="5"/>
      <c r="L7460" s="5"/>
      <c r="M7460" s="5"/>
      <c r="N7460" s="5"/>
      <c r="O7460" s="5"/>
      <c r="P7460" s="5"/>
      <c r="Q7460" s="5"/>
    </row>
    <row r="7461" spans="5:17" x14ac:dyDescent="0.2">
      <c r="E7461" s="5"/>
      <c r="F7461" s="5"/>
      <c r="G7461" s="5"/>
      <c r="H7461" s="5"/>
      <c r="I7461" s="5"/>
      <c r="J7461" s="5"/>
      <c r="K7461" s="5"/>
      <c r="L7461" s="5"/>
      <c r="M7461" s="5"/>
      <c r="N7461" s="5"/>
      <c r="O7461" s="5"/>
      <c r="P7461" s="5"/>
      <c r="Q7461" s="5"/>
    </row>
    <row r="7462" spans="5:17" x14ac:dyDescent="0.2">
      <c r="E7462" s="5"/>
      <c r="F7462" s="5"/>
      <c r="G7462" s="5"/>
      <c r="H7462" s="5"/>
      <c r="I7462" s="5"/>
      <c r="J7462" s="5"/>
      <c r="K7462" s="5"/>
      <c r="L7462" s="5"/>
      <c r="M7462" s="5"/>
      <c r="N7462" s="5"/>
      <c r="O7462" s="5"/>
      <c r="P7462" s="5"/>
      <c r="Q7462" s="5"/>
    </row>
    <row r="7463" spans="5:17" x14ac:dyDescent="0.2">
      <c r="E7463" s="5"/>
      <c r="F7463" s="5"/>
      <c r="G7463" s="5"/>
      <c r="H7463" s="5"/>
      <c r="I7463" s="5"/>
      <c r="J7463" s="5"/>
      <c r="K7463" s="5"/>
      <c r="L7463" s="5"/>
      <c r="M7463" s="5"/>
      <c r="N7463" s="5"/>
      <c r="O7463" s="5"/>
      <c r="P7463" s="5"/>
      <c r="Q7463" s="5"/>
    </row>
    <row r="7464" spans="5:17" x14ac:dyDescent="0.2">
      <c r="E7464" s="5"/>
      <c r="F7464" s="5"/>
      <c r="G7464" s="5"/>
      <c r="H7464" s="5"/>
      <c r="I7464" s="5"/>
      <c r="J7464" s="5"/>
      <c r="K7464" s="5"/>
      <c r="L7464" s="5"/>
      <c r="M7464" s="5"/>
      <c r="N7464" s="5"/>
      <c r="O7464" s="5"/>
      <c r="P7464" s="5"/>
      <c r="Q7464" s="5"/>
    </row>
    <row r="7465" spans="5:17" x14ac:dyDescent="0.2">
      <c r="E7465" s="5"/>
      <c r="F7465" s="5"/>
      <c r="G7465" s="5"/>
      <c r="H7465" s="5"/>
      <c r="I7465" s="5"/>
      <c r="J7465" s="5"/>
      <c r="K7465" s="5"/>
      <c r="L7465" s="5"/>
      <c r="M7465" s="5"/>
      <c r="N7465" s="5"/>
      <c r="O7465" s="5"/>
      <c r="P7465" s="5"/>
      <c r="Q7465" s="5"/>
    </row>
    <row r="7466" spans="5:17" x14ac:dyDescent="0.2">
      <c r="E7466" s="5"/>
      <c r="F7466" s="5"/>
      <c r="G7466" s="5"/>
      <c r="H7466" s="5"/>
      <c r="I7466" s="5"/>
      <c r="J7466" s="5"/>
      <c r="K7466" s="5"/>
      <c r="L7466" s="5"/>
      <c r="M7466" s="5"/>
      <c r="N7466" s="5"/>
      <c r="O7466" s="5"/>
      <c r="P7466" s="5"/>
      <c r="Q7466" s="5"/>
    </row>
    <row r="7467" spans="5:17" x14ac:dyDescent="0.2">
      <c r="E7467" s="5"/>
      <c r="F7467" s="5"/>
      <c r="G7467" s="5"/>
      <c r="H7467" s="5"/>
      <c r="I7467" s="5"/>
      <c r="J7467" s="5"/>
      <c r="K7467" s="5"/>
      <c r="L7467" s="5"/>
      <c r="M7467" s="5"/>
      <c r="N7467" s="5"/>
      <c r="O7467" s="5"/>
      <c r="P7467" s="5"/>
      <c r="Q7467" s="5"/>
    </row>
    <row r="7468" spans="5:17" x14ac:dyDescent="0.2">
      <c r="E7468" s="5"/>
      <c r="F7468" s="5"/>
      <c r="G7468" s="5"/>
      <c r="H7468" s="5"/>
      <c r="I7468" s="5"/>
      <c r="J7468" s="5"/>
      <c r="K7468" s="5"/>
      <c r="L7468" s="5"/>
      <c r="M7468" s="5"/>
      <c r="N7468" s="5"/>
      <c r="O7468" s="5"/>
      <c r="P7468" s="5"/>
      <c r="Q7468" s="5"/>
    </row>
    <row r="7469" spans="5:17" x14ac:dyDescent="0.2">
      <c r="E7469" s="5"/>
      <c r="F7469" s="5"/>
      <c r="G7469" s="5"/>
      <c r="H7469" s="5"/>
      <c r="I7469" s="5"/>
      <c r="J7469" s="5"/>
      <c r="K7469" s="5"/>
      <c r="L7469" s="5"/>
      <c r="M7469" s="5"/>
      <c r="N7469" s="5"/>
      <c r="O7469" s="5"/>
      <c r="P7469" s="5"/>
      <c r="Q7469" s="5"/>
    </row>
    <row r="7470" spans="5:17" x14ac:dyDescent="0.2">
      <c r="E7470" s="5"/>
      <c r="F7470" s="5"/>
      <c r="G7470" s="5"/>
      <c r="H7470" s="5"/>
      <c r="I7470" s="5"/>
      <c r="J7470" s="5"/>
      <c r="K7470" s="5"/>
      <c r="L7470" s="5"/>
      <c r="M7470" s="5"/>
      <c r="N7470" s="5"/>
      <c r="O7470" s="5"/>
      <c r="P7470" s="5"/>
      <c r="Q7470" s="5"/>
    </row>
    <row r="7471" spans="5:17" x14ac:dyDescent="0.2">
      <c r="E7471" s="5"/>
      <c r="F7471" s="5"/>
      <c r="G7471" s="5"/>
      <c r="H7471" s="5"/>
      <c r="I7471" s="5"/>
      <c r="J7471" s="5"/>
      <c r="K7471" s="5"/>
      <c r="L7471" s="5"/>
      <c r="M7471" s="5"/>
      <c r="N7471" s="5"/>
      <c r="O7471" s="5"/>
      <c r="P7471" s="5"/>
      <c r="Q7471" s="5"/>
    </row>
    <row r="7472" spans="5:17" x14ac:dyDescent="0.2">
      <c r="E7472" s="5"/>
      <c r="F7472" s="5"/>
      <c r="G7472" s="5"/>
      <c r="H7472" s="5"/>
      <c r="I7472" s="5"/>
      <c r="J7472" s="5"/>
      <c r="K7472" s="5"/>
      <c r="L7472" s="5"/>
      <c r="M7472" s="5"/>
      <c r="N7472" s="5"/>
      <c r="O7472" s="5"/>
      <c r="P7472" s="5"/>
      <c r="Q7472" s="5"/>
    </row>
    <row r="7473" spans="5:17" x14ac:dyDescent="0.2">
      <c r="E7473" s="5"/>
      <c r="F7473" s="5"/>
      <c r="G7473" s="5"/>
      <c r="H7473" s="5"/>
      <c r="I7473" s="5"/>
      <c r="J7473" s="5"/>
      <c r="K7473" s="5"/>
      <c r="L7473" s="5"/>
      <c r="M7473" s="5"/>
      <c r="N7473" s="5"/>
      <c r="O7473" s="5"/>
      <c r="P7473" s="5"/>
      <c r="Q7473" s="5"/>
    </row>
    <row r="7474" spans="5:17" x14ac:dyDescent="0.2">
      <c r="E7474" s="5"/>
      <c r="F7474" s="5"/>
      <c r="G7474" s="5"/>
      <c r="H7474" s="5"/>
      <c r="I7474" s="5"/>
      <c r="J7474" s="5"/>
      <c r="K7474" s="5"/>
      <c r="L7474" s="5"/>
      <c r="M7474" s="5"/>
      <c r="N7474" s="5"/>
      <c r="O7474" s="5"/>
      <c r="P7474" s="5"/>
      <c r="Q7474" s="5"/>
    </row>
    <row r="7475" spans="5:17" x14ac:dyDescent="0.2">
      <c r="E7475" s="5"/>
      <c r="F7475" s="5"/>
      <c r="G7475" s="5"/>
      <c r="H7475" s="5"/>
      <c r="I7475" s="5"/>
      <c r="J7475" s="5"/>
      <c r="K7475" s="5"/>
      <c r="L7475" s="5"/>
      <c r="M7475" s="5"/>
      <c r="N7475" s="5"/>
      <c r="O7475" s="5"/>
      <c r="P7475" s="5"/>
      <c r="Q7475" s="5"/>
    </row>
    <row r="7476" spans="5:17" x14ac:dyDescent="0.2">
      <c r="E7476" s="5"/>
      <c r="F7476" s="5"/>
      <c r="G7476" s="5"/>
      <c r="H7476" s="5"/>
      <c r="I7476" s="5"/>
      <c r="J7476" s="5"/>
      <c r="K7476" s="5"/>
      <c r="L7476" s="5"/>
      <c r="M7476" s="5"/>
      <c r="N7476" s="5"/>
      <c r="O7476" s="5"/>
      <c r="P7476" s="5"/>
      <c r="Q7476" s="5"/>
    </row>
    <row r="7477" spans="5:17" x14ac:dyDescent="0.2">
      <c r="E7477" s="5"/>
      <c r="F7477" s="5"/>
      <c r="G7477" s="5"/>
      <c r="H7477" s="5"/>
      <c r="I7477" s="5"/>
      <c r="J7477" s="5"/>
      <c r="K7477" s="5"/>
      <c r="L7477" s="5"/>
      <c r="M7477" s="5"/>
      <c r="N7477" s="5"/>
      <c r="O7477" s="5"/>
      <c r="P7477" s="5"/>
      <c r="Q7477" s="5"/>
    </row>
    <row r="7478" spans="5:17" x14ac:dyDescent="0.2">
      <c r="E7478" s="5"/>
      <c r="F7478" s="5"/>
      <c r="G7478" s="5"/>
      <c r="H7478" s="5"/>
      <c r="I7478" s="5"/>
      <c r="J7478" s="5"/>
      <c r="K7478" s="5"/>
      <c r="L7478" s="5"/>
      <c r="M7478" s="5"/>
      <c r="N7478" s="5"/>
      <c r="O7478" s="5"/>
      <c r="P7478" s="5"/>
      <c r="Q7478" s="5"/>
    </row>
    <row r="7479" spans="5:17" x14ac:dyDescent="0.2">
      <c r="E7479" s="5"/>
      <c r="F7479" s="5"/>
      <c r="G7479" s="5"/>
      <c r="H7479" s="5"/>
      <c r="I7479" s="5"/>
      <c r="J7479" s="5"/>
      <c r="K7479" s="5"/>
      <c r="L7479" s="5"/>
      <c r="M7479" s="5"/>
      <c r="N7479" s="5"/>
      <c r="O7479" s="5"/>
      <c r="P7479" s="5"/>
      <c r="Q7479" s="5"/>
    </row>
    <row r="7480" spans="5:17" x14ac:dyDescent="0.2">
      <c r="E7480" s="5"/>
      <c r="F7480" s="5"/>
      <c r="G7480" s="5"/>
      <c r="H7480" s="5"/>
      <c r="I7480" s="5"/>
      <c r="J7480" s="5"/>
      <c r="K7480" s="5"/>
      <c r="L7480" s="5"/>
      <c r="M7480" s="5"/>
      <c r="N7480" s="5"/>
      <c r="O7480" s="5"/>
      <c r="P7480" s="5"/>
      <c r="Q7480" s="5"/>
    </row>
    <row r="7481" spans="5:17" x14ac:dyDescent="0.2">
      <c r="E7481" s="5"/>
      <c r="F7481" s="5"/>
      <c r="G7481" s="5"/>
      <c r="H7481" s="5"/>
      <c r="I7481" s="5"/>
      <c r="J7481" s="5"/>
      <c r="K7481" s="5"/>
      <c r="L7481" s="5"/>
      <c r="M7481" s="5"/>
      <c r="N7481" s="5"/>
      <c r="O7481" s="5"/>
      <c r="P7481" s="5"/>
      <c r="Q7481" s="5"/>
    </row>
    <row r="7482" spans="5:17" x14ac:dyDescent="0.2">
      <c r="E7482" s="5"/>
      <c r="F7482" s="5"/>
      <c r="G7482" s="5"/>
      <c r="H7482" s="5"/>
      <c r="I7482" s="5"/>
      <c r="J7482" s="5"/>
      <c r="K7482" s="5"/>
      <c r="L7482" s="5"/>
      <c r="M7482" s="5"/>
      <c r="N7482" s="5"/>
      <c r="O7482" s="5"/>
      <c r="P7482" s="5"/>
      <c r="Q7482" s="5"/>
    </row>
    <row r="7483" spans="5:17" x14ac:dyDescent="0.2">
      <c r="E7483" s="5"/>
      <c r="F7483" s="5"/>
      <c r="G7483" s="5"/>
      <c r="H7483" s="5"/>
      <c r="I7483" s="5"/>
      <c r="J7483" s="5"/>
      <c r="K7483" s="5"/>
      <c r="L7483" s="5"/>
      <c r="M7483" s="5"/>
      <c r="N7483" s="5"/>
      <c r="O7483" s="5"/>
      <c r="P7483" s="5"/>
      <c r="Q7483" s="5"/>
    </row>
    <row r="7484" spans="5:17" x14ac:dyDescent="0.2">
      <c r="E7484" s="5"/>
      <c r="F7484" s="5"/>
      <c r="G7484" s="5"/>
      <c r="H7484" s="5"/>
      <c r="I7484" s="5"/>
      <c r="J7484" s="5"/>
      <c r="K7484" s="5"/>
      <c r="L7484" s="5"/>
      <c r="M7484" s="5"/>
      <c r="N7484" s="5"/>
      <c r="O7484" s="5"/>
      <c r="P7484" s="5"/>
      <c r="Q7484" s="5"/>
    </row>
    <row r="7485" spans="5:17" x14ac:dyDescent="0.2">
      <c r="E7485" s="5"/>
      <c r="F7485" s="5"/>
      <c r="G7485" s="5"/>
      <c r="H7485" s="5"/>
      <c r="I7485" s="5"/>
      <c r="J7485" s="5"/>
      <c r="K7485" s="5"/>
      <c r="L7485" s="5"/>
      <c r="M7485" s="5"/>
      <c r="N7485" s="5"/>
      <c r="O7485" s="5"/>
      <c r="P7485" s="5"/>
      <c r="Q7485" s="5"/>
    </row>
    <row r="7486" spans="5:17" x14ac:dyDescent="0.2">
      <c r="E7486" s="5"/>
      <c r="F7486" s="5"/>
      <c r="G7486" s="5"/>
      <c r="H7486" s="5"/>
      <c r="I7486" s="5"/>
      <c r="J7486" s="5"/>
      <c r="K7486" s="5"/>
      <c r="L7486" s="5"/>
      <c r="M7486" s="5"/>
      <c r="N7486" s="5"/>
      <c r="O7486" s="5"/>
      <c r="P7486" s="5"/>
      <c r="Q7486" s="5"/>
    </row>
    <row r="7487" spans="5:17" x14ac:dyDescent="0.2">
      <c r="E7487" s="5"/>
      <c r="F7487" s="5"/>
      <c r="G7487" s="5"/>
      <c r="H7487" s="5"/>
      <c r="I7487" s="5"/>
      <c r="J7487" s="5"/>
      <c r="K7487" s="5"/>
      <c r="L7487" s="5"/>
      <c r="M7487" s="5"/>
      <c r="N7487" s="5"/>
      <c r="O7487" s="5"/>
      <c r="P7487" s="5"/>
      <c r="Q7487" s="5"/>
    </row>
    <row r="7488" spans="5:17" x14ac:dyDescent="0.2">
      <c r="E7488" s="5"/>
      <c r="F7488" s="5"/>
      <c r="G7488" s="5"/>
      <c r="H7488" s="5"/>
      <c r="I7488" s="5"/>
      <c r="J7488" s="5"/>
      <c r="K7488" s="5"/>
      <c r="L7488" s="5"/>
      <c r="M7488" s="5"/>
      <c r="N7488" s="5"/>
      <c r="O7488" s="5"/>
      <c r="P7488" s="5"/>
      <c r="Q7488" s="5"/>
    </row>
    <row r="7489" spans="5:17" x14ac:dyDescent="0.2">
      <c r="E7489" s="5"/>
      <c r="F7489" s="5"/>
      <c r="G7489" s="5"/>
      <c r="H7489" s="5"/>
      <c r="I7489" s="5"/>
      <c r="J7489" s="5"/>
      <c r="K7489" s="5"/>
      <c r="L7489" s="5"/>
      <c r="M7489" s="5"/>
      <c r="N7489" s="5"/>
      <c r="O7489" s="5"/>
      <c r="P7489" s="5"/>
      <c r="Q7489" s="5"/>
    </row>
    <row r="7490" spans="5:17" x14ac:dyDescent="0.2">
      <c r="E7490" s="5"/>
      <c r="F7490" s="5"/>
      <c r="G7490" s="5"/>
      <c r="H7490" s="5"/>
      <c r="I7490" s="5"/>
      <c r="J7490" s="5"/>
      <c r="K7490" s="5"/>
      <c r="L7490" s="5"/>
      <c r="M7490" s="5"/>
      <c r="N7490" s="5"/>
      <c r="O7490" s="5"/>
      <c r="P7490" s="5"/>
      <c r="Q7490" s="5"/>
    </row>
    <row r="7491" spans="5:17" x14ac:dyDescent="0.2">
      <c r="E7491" s="5"/>
      <c r="F7491" s="5"/>
      <c r="G7491" s="5"/>
      <c r="H7491" s="5"/>
      <c r="I7491" s="5"/>
      <c r="J7491" s="5"/>
      <c r="K7491" s="5"/>
      <c r="L7491" s="5"/>
      <c r="M7491" s="5"/>
      <c r="N7491" s="5"/>
      <c r="O7491" s="5"/>
      <c r="P7491" s="5"/>
      <c r="Q7491" s="5"/>
    </row>
    <row r="7492" spans="5:17" x14ac:dyDescent="0.2">
      <c r="E7492" s="5"/>
      <c r="F7492" s="5"/>
      <c r="G7492" s="5"/>
      <c r="H7492" s="5"/>
      <c r="I7492" s="5"/>
      <c r="J7492" s="5"/>
      <c r="K7492" s="5"/>
      <c r="L7492" s="5"/>
      <c r="M7492" s="5"/>
      <c r="N7492" s="5"/>
      <c r="O7492" s="5"/>
      <c r="P7492" s="5"/>
      <c r="Q7492" s="5"/>
    </row>
    <row r="7493" spans="5:17" x14ac:dyDescent="0.2">
      <c r="E7493" s="5"/>
      <c r="F7493" s="5"/>
      <c r="G7493" s="5"/>
      <c r="H7493" s="5"/>
      <c r="I7493" s="5"/>
      <c r="J7493" s="5"/>
      <c r="K7493" s="5"/>
      <c r="L7493" s="5"/>
      <c r="M7493" s="5"/>
      <c r="N7493" s="5"/>
      <c r="O7493" s="5"/>
      <c r="P7493" s="5"/>
      <c r="Q7493" s="5"/>
    </row>
    <row r="7494" spans="5:17" x14ac:dyDescent="0.2">
      <c r="E7494" s="5"/>
      <c r="F7494" s="5"/>
      <c r="G7494" s="5"/>
      <c r="H7494" s="5"/>
      <c r="I7494" s="5"/>
      <c r="J7494" s="5"/>
      <c r="K7494" s="5"/>
      <c r="L7494" s="5"/>
      <c r="M7494" s="5"/>
      <c r="N7494" s="5"/>
      <c r="O7494" s="5"/>
      <c r="P7494" s="5"/>
      <c r="Q7494" s="5"/>
    </row>
    <row r="7495" spans="5:17" x14ac:dyDescent="0.2">
      <c r="E7495" s="5"/>
      <c r="F7495" s="5"/>
      <c r="G7495" s="5"/>
      <c r="H7495" s="5"/>
      <c r="I7495" s="5"/>
      <c r="J7495" s="5"/>
      <c r="K7495" s="5"/>
      <c r="L7495" s="5"/>
      <c r="M7495" s="5"/>
      <c r="N7495" s="5"/>
      <c r="O7495" s="5"/>
      <c r="P7495" s="5"/>
      <c r="Q7495" s="5"/>
    </row>
    <row r="7496" spans="5:17" x14ac:dyDescent="0.2">
      <c r="E7496" s="5"/>
      <c r="F7496" s="5"/>
      <c r="G7496" s="5"/>
      <c r="H7496" s="5"/>
      <c r="I7496" s="5"/>
      <c r="J7496" s="5"/>
      <c r="K7496" s="5"/>
      <c r="L7496" s="5"/>
      <c r="M7496" s="5"/>
      <c r="N7496" s="5"/>
      <c r="O7496" s="5"/>
      <c r="P7496" s="5"/>
      <c r="Q7496" s="5"/>
    </row>
    <row r="7497" spans="5:17" x14ac:dyDescent="0.2">
      <c r="E7497" s="5"/>
      <c r="F7497" s="5"/>
      <c r="G7497" s="5"/>
      <c r="H7497" s="5"/>
      <c r="I7497" s="5"/>
      <c r="J7497" s="5"/>
      <c r="K7497" s="5"/>
      <c r="L7497" s="5"/>
      <c r="M7497" s="5"/>
      <c r="N7497" s="5"/>
      <c r="O7497" s="5"/>
      <c r="P7497" s="5"/>
      <c r="Q7497" s="5"/>
    </row>
    <row r="7498" spans="5:17" x14ac:dyDescent="0.2">
      <c r="E7498" s="5"/>
      <c r="F7498" s="5"/>
      <c r="G7498" s="5"/>
      <c r="H7498" s="5"/>
      <c r="I7498" s="5"/>
      <c r="J7498" s="5"/>
      <c r="K7498" s="5"/>
      <c r="L7498" s="5"/>
      <c r="M7498" s="5"/>
      <c r="N7498" s="5"/>
      <c r="O7498" s="5"/>
      <c r="P7498" s="5"/>
      <c r="Q7498" s="5"/>
    </row>
    <row r="7499" spans="5:17" x14ac:dyDescent="0.2">
      <c r="E7499" s="5"/>
      <c r="F7499" s="5"/>
      <c r="G7499" s="5"/>
      <c r="H7499" s="5"/>
      <c r="I7499" s="5"/>
      <c r="J7499" s="5"/>
      <c r="K7499" s="5"/>
      <c r="L7499" s="5"/>
      <c r="M7499" s="5"/>
      <c r="N7499" s="5"/>
      <c r="O7499" s="5"/>
      <c r="P7499" s="5"/>
      <c r="Q7499" s="5"/>
    </row>
    <row r="7500" spans="5:17" x14ac:dyDescent="0.2">
      <c r="E7500" s="5"/>
      <c r="F7500" s="5"/>
      <c r="G7500" s="5"/>
      <c r="H7500" s="5"/>
      <c r="I7500" s="5"/>
      <c r="J7500" s="5"/>
      <c r="K7500" s="5"/>
      <c r="L7500" s="5"/>
      <c r="M7500" s="5"/>
      <c r="N7500" s="5"/>
      <c r="O7500" s="5"/>
      <c r="P7500" s="5"/>
      <c r="Q7500" s="5"/>
    </row>
    <row r="7501" spans="5:17" x14ac:dyDescent="0.2">
      <c r="E7501" s="5"/>
      <c r="F7501" s="5"/>
      <c r="G7501" s="5"/>
      <c r="H7501" s="5"/>
      <c r="I7501" s="5"/>
      <c r="J7501" s="5"/>
      <c r="K7501" s="5"/>
      <c r="L7501" s="5"/>
      <c r="M7501" s="5"/>
      <c r="N7501" s="5"/>
      <c r="O7501" s="5"/>
      <c r="P7501" s="5"/>
      <c r="Q7501" s="5"/>
    </row>
    <row r="7502" spans="5:17" x14ac:dyDescent="0.2">
      <c r="E7502" s="5"/>
      <c r="F7502" s="5"/>
      <c r="G7502" s="5"/>
      <c r="H7502" s="5"/>
      <c r="I7502" s="5"/>
      <c r="J7502" s="5"/>
      <c r="K7502" s="5"/>
      <c r="L7502" s="5"/>
      <c r="M7502" s="5"/>
      <c r="N7502" s="5"/>
      <c r="O7502" s="5"/>
      <c r="P7502" s="5"/>
      <c r="Q7502" s="5"/>
    </row>
    <row r="7503" spans="5:17" x14ac:dyDescent="0.2">
      <c r="E7503" s="5"/>
      <c r="F7503" s="5"/>
      <c r="G7503" s="5"/>
      <c r="H7503" s="5"/>
      <c r="I7503" s="5"/>
      <c r="J7503" s="5"/>
      <c r="K7503" s="5"/>
      <c r="L7503" s="5"/>
      <c r="M7503" s="5"/>
      <c r="N7503" s="5"/>
      <c r="O7503" s="5"/>
      <c r="P7503" s="5"/>
      <c r="Q7503" s="5"/>
    </row>
    <row r="7504" spans="5:17" x14ac:dyDescent="0.2">
      <c r="E7504" s="5"/>
      <c r="F7504" s="5"/>
      <c r="G7504" s="5"/>
      <c r="H7504" s="5"/>
      <c r="I7504" s="5"/>
      <c r="J7504" s="5"/>
      <c r="K7504" s="5"/>
      <c r="L7504" s="5"/>
      <c r="M7504" s="5"/>
      <c r="N7504" s="5"/>
      <c r="O7504" s="5"/>
      <c r="P7504" s="5"/>
      <c r="Q7504" s="5"/>
    </row>
    <row r="7505" spans="5:17" x14ac:dyDescent="0.2">
      <c r="E7505" s="5"/>
      <c r="F7505" s="5"/>
      <c r="G7505" s="5"/>
      <c r="H7505" s="5"/>
      <c r="I7505" s="5"/>
      <c r="J7505" s="5"/>
      <c r="K7505" s="5"/>
      <c r="L7505" s="5"/>
      <c r="M7505" s="5"/>
      <c r="N7505" s="5"/>
      <c r="O7505" s="5"/>
      <c r="P7505" s="5"/>
      <c r="Q7505" s="5"/>
    </row>
    <row r="7506" spans="5:17" x14ac:dyDescent="0.2">
      <c r="E7506" s="5"/>
      <c r="F7506" s="5"/>
      <c r="G7506" s="5"/>
      <c r="H7506" s="5"/>
      <c r="I7506" s="5"/>
      <c r="J7506" s="5"/>
      <c r="K7506" s="5"/>
      <c r="L7506" s="5"/>
      <c r="M7506" s="5"/>
      <c r="N7506" s="5"/>
      <c r="O7506" s="5"/>
      <c r="P7506" s="5"/>
      <c r="Q7506" s="5"/>
    </row>
    <row r="7507" spans="5:17" x14ac:dyDescent="0.2">
      <c r="E7507" s="5"/>
      <c r="F7507" s="5"/>
      <c r="G7507" s="5"/>
      <c r="H7507" s="5"/>
      <c r="I7507" s="5"/>
      <c r="J7507" s="5"/>
      <c r="K7507" s="5"/>
      <c r="L7507" s="5"/>
      <c r="M7507" s="5"/>
      <c r="N7507" s="5"/>
      <c r="O7507" s="5"/>
      <c r="P7507" s="5"/>
      <c r="Q7507" s="5"/>
    </row>
    <row r="7508" spans="5:17" x14ac:dyDescent="0.2">
      <c r="E7508" s="5"/>
      <c r="F7508" s="5"/>
      <c r="G7508" s="5"/>
      <c r="H7508" s="5"/>
      <c r="I7508" s="5"/>
      <c r="J7508" s="5"/>
      <c r="K7508" s="5"/>
      <c r="L7508" s="5"/>
      <c r="M7508" s="5"/>
      <c r="N7508" s="5"/>
      <c r="O7508" s="5"/>
      <c r="P7508" s="5"/>
      <c r="Q7508" s="5"/>
    </row>
    <row r="7509" spans="5:17" x14ac:dyDescent="0.2">
      <c r="E7509" s="5"/>
      <c r="F7509" s="5"/>
      <c r="G7509" s="5"/>
      <c r="H7509" s="5"/>
      <c r="I7509" s="5"/>
      <c r="J7509" s="5"/>
      <c r="K7509" s="5"/>
      <c r="L7509" s="5"/>
      <c r="M7509" s="5"/>
      <c r="N7509" s="5"/>
      <c r="O7509" s="5"/>
      <c r="P7509" s="5"/>
      <c r="Q7509" s="5"/>
    </row>
    <row r="7510" spans="5:17" x14ac:dyDescent="0.2">
      <c r="E7510" s="5"/>
      <c r="F7510" s="5"/>
      <c r="G7510" s="5"/>
      <c r="H7510" s="5"/>
      <c r="I7510" s="5"/>
      <c r="J7510" s="5"/>
      <c r="K7510" s="5"/>
      <c r="L7510" s="5"/>
      <c r="M7510" s="5"/>
      <c r="N7510" s="5"/>
      <c r="O7510" s="5"/>
      <c r="P7510" s="5"/>
      <c r="Q7510" s="5"/>
    </row>
    <row r="7511" spans="5:17" x14ac:dyDescent="0.2">
      <c r="E7511" s="5"/>
      <c r="F7511" s="5"/>
      <c r="G7511" s="5"/>
      <c r="H7511" s="5"/>
      <c r="I7511" s="5"/>
      <c r="J7511" s="5"/>
      <c r="K7511" s="5"/>
      <c r="L7511" s="5"/>
      <c r="M7511" s="5"/>
      <c r="N7511" s="5"/>
      <c r="O7511" s="5"/>
      <c r="P7511" s="5"/>
      <c r="Q7511" s="5"/>
    </row>
    <row r="7512" spans="5:17" x14ac:dyDescent="0.2">
      <c r="E7512" s="5"/>
      <c r="F7512" s="5"/>
      <c r="G7512" s="5"/>
      <c r="H7512" s="5"/>
      <c r="I7512" s="5"/>
      <c r="J7512" s="5"/>
      <c r="K7512" s="5"/>
      <c r="L7512" s="5"/>
      <c r="M7512" s="5"/>
      <c r="N7512" s="5"/>
      <c r="O7512" s="5"/>
      <c r="P7512" s="5"/>
      <c r="Q7512" s="5"/>
    </row>
    <row r="7513" spans="5:17" x14ac:dyDescent="0.2">
      <c r="E7513" s="5"/>
      <c r="F7513" s="5"/>
      <c r="G7513" s="5"/>
      <c r="H7513" s="5"/>
      <c r="I7513" s="5"/>
      <c r="J7513" s="5"/>
      <c r="K7513" s="5"/>
      <c r="L7513" s="5"/>
      <c r="M7513" s="5"/>
      <c r="N7513" s="5"/>
      <c r="O7513" s="5"/>
      <c r="P7513" s="5"/>
      <c r="Q7513" s="5"/>
    </row>
    <row r="7514" spans="5:17" x14ac:dyDescent="0.2">
      <c r="E7514" s="5"/>
      <c r="F7514" s="5"/>
      <c r="G7514" s="5"/>
      <c r="H7514" s="5"/>
      <c r="I7514" s="5"/>
      <c r="J7514" s="5"/>
      <c r="K7514" s="5"/>
      <c r="L7514" s="5"/>
      <c r="M7514" s="5"/>
      <c r="N7514" s="5"/>
      <c r="O7514" s="5"/>
      <c r="P7514" s="5"/>
      <c r="Q7514" s="5"/>
    </row>
    <row r="7515" spans="5:17" x14ac:dyDescent="0.2">
      <c r="E7515" s="5"/>
      <c r="F7515" s="5"/>
      <c r="G7515" s="5"/>
      <c r="H7515" s="5"/>
      <c r="I7515" s="5"/>
      <c r="J7515" s="5"/>
      <c r="K7515" s="5"/>
      <c r="L7515" s="5"/>
      <c r="M7515" s="5"/>
      <c r="N7515" s="5"/>
      <c r="O7515" s="5"/>
      <c r="P7515" s="5"/>
      <c r="Q7515" s="5"/>
    </row>
    <row r="7516" spans="5:17" x14ac:dyDescent="0.2">
      <c r="E7516" s="5"/>
      <c r="F7516" s="5"/>
      <c r="G7516" s="5"/>
      <c r="H7516" s="5"/>
      <c r="I7516" s="5"/>
      <c r="J7516" s="5"/>
      <c r="K7516" s="5"/>
      <c r="L7516" s="5"/>
      <c r="M7516" s="5"/>
      <c r="N7516" s="5"/>
      <c r="O7516" s="5"/>
      <c r="P7516" s="5"/>
      <c r="Q7516" s="5"/>
    </row>
    <row r="7517" spans="5:17" x14ac:dyDescent="0.2">
      <c r="E7517" s="5"/>
      <c r="F7517" s="5"/>
      <c r="G7517" s="5"/>
      <c r="H7517" s="5"/>
      <c r="I7517" s="5"/>
      <c r="J7517" s="5"/>
      <c r="K7517" s="5"/>
      <c r="L7517" s="5"/>
      <c r="M7517" s="5"/>
      <c r="N7517" s="5"/>
      <c r="O7517" s="5"/>
      <c r="P7517" s="5"/>
      <c r="Q7517" s="5"/>
    </row>
    <row r="7518" spans="5:17" x14ac:dyDescent="0.2">
      <c r="E7518" s="5"/>
      <c r="F7518" s="5"/>
      <c r="G7518" s="5"/>
      <c r="H7518" s="5"/>
      <c r="I7518" s="5"/>
      <c r="J7518" s="5"/>
      <c r="K7518" s="5"/>
      <c r="L7518" s="5"/>
      <c r="M7518" s="5"/>
      <c r="N7518" s="5"/>
      <c r="O7518" s="5"/>
      <c r="P7518" s="5"/>
      <c r="Q7518" s="5"/>
    </row>
    <row r="7519" spans="5:17" x14ac:dyDescent="0.2">
      <c r="E7519" s="5"/>
      <c r="F7519" s="5"/>
      <c r="G7519" s="5"/>
      <c r="H7519" s="5"/>
      <c r="I7519" s="5"/>
      <c r="J7519" s="5"/>
      <c r="K7519" s="5"/>
      <c r="L7519" s="5"/>
      <c r="M7519" s="5"/>
      <c r="N7519" s="5"/>
      <c r="O7519" s="5"/>
      <c r="P7519" s="5"/>
      <c r="Q7519" s="5"/>
    </row>
    <row r="7520" spans="5:17" x14ac:dyDescent="0.2">
      <c r="E7520" s="5"/>
      <c r="F7520" s="5"/>
      <c r="G7520" s="5"/>
      <c r="H7520" s="5"/>
      <c r="I7520" s="5"/>
      <c r="J7520" s="5"/>
      <c r="K7520" s="5"/>
      <c r="L7520" s="5"/>
      <c r="M7520" s="5"/>
      <c r="N7520" s="5"/>
      <c r="O7520" s="5"/>
      <c r="P7520" s="5"/>
      <c r="Q7520" s="5"/>
    </row>
    <row r="7521" spans="5:17" x14ac:dyDescent="0.2">
      <c r="E7521" s="5"/>
      <c r="F7521" s="5"/>
      <c r="G7521" s="5"/>
      <c r="H7521" s="5"/>
      <c r="I7521" s="5"/>
      <c r="J7521" s="5"/>
      <c r="K7521" s="5"/>
      <c r="L7521" s="5"/>
      <c r="M7521" s="5"/>
      <c r="N7521" s="5"/>
      <c r="O7521" s="5"/>
      <c r="P7521" s="5"/>
      <c r="Q7521" s="5"/>
    </row>
    <row r="7522" spans="5:17" x14ac:dyDescent="0.2">
      <c r="E7522" s="5"/>
      <c r="F7522" s="5"/>
      <c r="G7522" s="5"/>
      <c r="H7522" s="5"/>
      <c r="I7522" s="5"/>
      <c r="J7522" s="5"/>
      <c r="K7522" s="5"/>
      <c r="L7522" s="5"/>
      <c r="M7522" s="5"/>
      <c r="N7522" s="5"/>
      <c r="O7522" s="5"/>
      <c r="P7522" s="5"/>
      <c r="Q7522" s="5"/>
    </row>
    <row r="7523" spans="5:17" x14ac:dyDescent="0.2">
      <c r="E7523" s="5"/>
      <c r="F7523" s="5"/>
      <c r="G7523" s="5"/>
      <c r="H7523" s="5"/>
      <c r="I7523" s="5"/>
      <c r="J7523" s="5"/>
      <c r="K7523" s="5"/>
      <c r="L7523" s="5"/>
      <c r="M7523" s="5"/>
      <c r="N7523" s="5"/>
      <c r="O7523" s="5"/>
      <c r="P7523" s="5"/>
      <c r="Q7523" s="5"/>
    </row>
    <row r="7524" spans="5:17" x14ac:dyDescent="0.2">
      <c r="E7524" s="5"/>
      <c r="F7524" s="5"/>
      <c r="G7524" s="5"/>
      <c r="H7524" s="5"/>
      <c r="I7524" s="5"/>
      <c r="J7524" s="5"/>
      <c r="K7524" s="5"/>
      <c r="L7524" s="5"/>
      <c r="M7524" s="5"/>
      <c r="N7524" s="5"/>
      <c r="O7524" s="5"/>
      <c r="P7524" s="5"/>
      <c r="Q7524" s="5"/>
    </row>
    <row r="7525" spans="5:17" x14ac:dyDescent="0.2">
      <c r="E7525" s="5"/>
      <c r="F7525" s="5"/>
      <c r="G7525" s="5"/>
      <c r="H7525" s="5"/>
      <c r="I7525" s="5"/>
      <c r="J7525" s="5"/>
      <c r="K7525" s="5"/>
      <c r="L7525" s="5"/>
      <c r="M7525" s="5"/>
      <c r="N7525" s="5"/>
      <c r="O7525" s="5"/>
      <c r="P7525" s="5"/>
      <c r="Q7525" s="5"/>
    </row>
    <row r="7526" spans="5:17" x14ac:dyDescent="0.2">
      <c r="E7526" s="5"/>
      <c r="F7526" s="5"/>
      <c r="G7526" s="5"/>
      <c r="H7526" s="5"/>
      <c r="I7526" s="5"/>
      <c r="J7526" s="5"/>
      <c r="K7526" s="5"/>
      <c r="L7526" s="5"/>
      <c r="M7526" s="5"/>
      <c r="N7526" s="5"/>
      <c r="O7526" s="5"/>
      <c r="P7526" s="5"/>
      <c r="Q7526" s="5"/>
    </row>
    <row r="7527" spans="5:17" x14ac:dyDescent="0.2">
      <c r="E7527" s="5"/>
      <c r="F7527" s="5"/>
      <c r="G7527" s="5"/>
      <c r="H7527" s="5"/>
      <c r="I7527" s="5"/>
      <c r="J7527" s="5"/>
      <c r="K7527" s="5"/>
      <c r="L7527" s="5"/>
      <c r="M7527" s="5"/>
      <c r="N7527" s="5"/>
      <c r="O7527" s="5"/>
      <c r="P7527" s="5"/>
      <c r="Q7527" s="5"/>
    </row>
    <row r="7528" spans="5:17" x14ac:dyDescent="0.2">
      <c r="E7528" s="5"/>
      <c r="F7528" s="5"/>
      <c r="G7528" s="5"/>
      <c r="H7528" s="5"/>
      <c r="I7528" s="5"/>
      <c r="J7528" s="5"/>
      <c r="K7528" s="5"/>
      <c r="L7528" s="5"/>
      <c r="M7528" s="5"/>
      <c r="N7528" s="5"/>
      <c r="O7528" s="5"/>
      <c r="P7528" s="5"/>
      <c r="Q7528" s="5"/>
    </row>
    <row r="7529" spans="5:17" x14ac:dyDescent="0.2">
      <c r="E7529" s="5"/>
      <c r="F7529" s="5"/>
      <c r="G7529" s="5"/>
      <c r="H7529" s="5"/>
      <c r="I7529" s="5"/>
      <c r="J7529" s="5"/>
      <c r="K7529" s="5"/>
      <c r="L7529" s="5"/>
      <c r="M7529" s="5"/>
      <c r="N7529" s="5"/>
      <c r="O7529" s="5"/>
      <c r="P7529" s="5"/>
      <c r="Q7529" s="5"/>
    </row>
    <row r="7530" spans="5:17" x14ac:dyDescent="0.2">
      <c r="E7530" s="5"/>
      <c r="F7530" s="5"/>
      <c r="G7530" s="5"/>
      <c r="H7530" s="5"/>
      <c r="I7530" s="5"/>
      <c r="J7530" s="5"/>
      <c r="K7530" s="5"/>
      <c r="L7530" s="5"/>
      <c r="M7530" s="5"/>
      <c r="N7530" s="5"/>
      <c r="O7530" s="5"/>
      <c r="P7530" s="5"/>
      <c r="Q7530" s="5"/>
    </row>
    <row r="7531" spans="5:17" x14ac:dyDescent="0.2">
      <c r="E7531" s="5"/>
      <c r="F7531" s="5"/>
      <c r="G7531" s="5"/>
      <c r="H7531" s="5"/>
      <c r="I7531" s="5"/>
      <c r="J7531" s="5"/>
      <c r="K7531" s="5"/>
      <c r="L7531" s="5"/>
      <c r="M7531" s="5"/>
      <c r="N7531" s="5"/>
      <c r="O7531" s="5"/>
      <c r="P7531" s="5"/>
      <c r="Q7531" s="5"/>
    </row>
    <row r="7532" spans="5:17" x14ac:dyDescent="0.2">
      <c r="E7532" s="5"/>
      <c r="F7532" s="5"/>
      <c r="G7532" s="5"/>
      <c r="H7532" s="5"/>
      <c r="I7532" s="5"/>
      <c r="J7532" s="5"/>
      <c r="K7532" s="5"/>
      <c r="L7532" s="5"/>
      <c r="M7532" s="5"/>
      <c r="N7532" s="5"/>
      <c r="O7532" s="5"/>
      <c r="P7532" s="5"/>
      <c r="Q7532" s="5"/>
    </row>
    <row r="7533" spans="5:17" x14ac:dyDescent="0.2">
      <c r="E7533" s="5"/>
      <c r="F7533" s="5"/>
      <c r="G7533" s="5"/>
      <c r="H7533" s="5"/>
      <c r="I7533" s="5"/>
      <c r="J7533" s="5"/>
      <c r="K7533" s="5"/>
      <c r="L7533" s="5"/>
      <c r="M7533" s="5"/>
      <c r="N7533" s="5"/>
      <c r="O7533" s="5"/>
      <c r="P7533" s="5"/>
      <c r="Q7533" s="5"/>
    </row>
    <row r="7534" spans="5:17" x14ac:dyDescent="0.2">
      <c r="E7534" s="5"/>
      <c r="F7534" s="5"/>
      <c r="G7534" s="5"/>
      <c r="H7534" s="5"/>
      <c r="I7534" s="5"/>
      <c r="J7534" s="5"/>
      <c r="K7534" s="5"/>
      <c r="L7534" s="5"/>
      <c r="M7534" s="5"/>
      <c r="N7534" s="5"/>
      <c r="O7534" s="5"/>
      <c r="P7534" s="5"/>
      <c r="Q7534" s="5"/>
    </row>
    <row r="7535" spans="5:17" x14ac:dyDescent="0.2">
      <c r="E7535" s="5"/>
      <c r="F7535" s="5"/>
      <c r="G7535" s="5"/>
      <c r="H7535" s="5"/>
      <c r="I7535" s="5"/>
      <c r="J7535" s="5"/>
      <c r="K7535" s="5"/>
      <c r="L7535" s="5"/>
      <c r="M7535" s="5"/>
      <c r="N7535" s="5"/>
      <c r="O7535" s="5"/>
      <c r="P7535" s="5"/>
      <c r="Q7535" s="5"/>
    </row>
    <row r="7536" spans="5:17" x14ac:dyDescent="0.2">
      <c r="E7536" s="5"/>
      <c r="F7536" s="5"/>
      <c r="G7536" s="5"/>
      <c r="H7536" s="5"/>
      <c r="I7536" s="5"/>
      <c r="J7536" s="5"/>
      <c r="K7536" s="5"/>
      <c r="L7536" s="5"/>
      <c r="M7536" s="5"/>
      <c r="N7536" s="5"/>
      <c r="O7536" s="5"/>
      <c r="P7536" s="5"/>
      <c r="Q7536" s="5"/>
    </row>
    <row r="7537" spans="5:17" x14ac:dyDescent="0.2">
      <c r="E7537" s="5"/>
      <c r="F7537" s="5"/>
      <c r="G7537" s="5"/>
      <c r="H7537" s="5"/>
      <c r="I7537" s="5"/>
      <c r="J7537" s="5"/>
      <c r="K7537" s="5"/>
      <c r="L7537" s="5"/>
      <c r="M7537" s="5"/>
      <c r="N7537" s="5"/>
      <c r="O7537" s="5"/>
      <c r="P7537" s="5"/>
      <c r="Q7537" s="5"/>
    </row>
    <row r="7538" spans="5:17" x14ac:dyDescent="0.2">
      <c r="E7538" s="5"/>
      <c r="F7538" s="5"/>
      <c r="G7538" s="5"/>
      <c r="H7538" s="5"/>
      <c r="I7538" s="5"/>
      <c r="J7538" s="5"/>
      <c r="K7538" s="5"/>
      <c r="L7538" s="5"/>
      <c r="M7538" s="5"/>
      <c r="N7538" s="5"/>
      <c r="O7538" s="5"/>
      <c r="P7538" s="5"/>
      <c r="Q7538" s="5"/>
    </row>
    <row r="7539" spans="5:17" x14ac:dyDescent="0.2">
      <c r="E7539" s="5"/>
      <c r="F7539" s="5"/>
      <c r="G7539" s="5"/>
      <c r="H7539" s="5"/>
      <c r="I7539" s="5"/>
      <c r="J7539" s="5"/>
      <c r="K7539" s="5"/>
      <c r="L7539" s="5"/>
      <c r="M7539" s="5"/>
      <c r="N7539" s="5"/>
      <c r="O7539" s="5"/>
      <c r="P7539" s="5"/>
      <c r="Q7539" s="5"/>
    </row>
    <row r="7540" spans="5:17" x14ac:dyDescent="0.2">
      <c r="E7540" s="5"/>
      <c r="F7540" s="5"/>
      <c r="G7540" s="5"/>
      <c r="H7540" s="5"/>
      <c r="I7540" s="5"/>
      <c r="J7540" s="5"/>
      <c r="K7540" s="5"/>
      <c r="L7540" s="5"/>
      <c r="M7540" s="5"/>
      <c r="N7540" s="5"/>
      <c r="O7540" s="5"/>
      <c r="P7540" s="5"/>
      <c r="Q7540" s="5"/>
    </row>
    <row r="7541" spans="5:17" x14ac:dyDescent="0.2">
      <c r="E7541" s="5"/>
      <c r="F7541" s="5"/>
      <c r="G7541" s="5"/>
      <c r="H7541" s="5"/>
      <c r="I7541" s="5"/>
      <c r="J7541" s="5"/>
      <c r="K7541" s="5"/>
      <c r="L7541" s="5"/>
      <c r="M7541" s="5"/>
      <c r="N7541" s="5"/>
      <c r="O7541" s="5"/>
      <c r="P7541" s="5"/>
      <c r="Q7541" s="5"/>
    </row>
    <row r="7542" spans="5:17" x14ac:dyDescent="0.2">
      <c r="E7542" s="5"/>
      <c r="F7542" s="5"/>
      <c r="G7542" s="5"/>
      <c r="H7542" s="5"/>
      <c r="I7542" s="5"/>
      <c r="J7542" s="5"/>
      <c r="K7542" s="5"/>
      <c r="L7542" s="5"/>
      <c r="M7542" s="5"/>
      <c r="N7542" s="5"/>
      <c r="O7542" s="5"/>
      <c r="P7542" s="5"/>
      <c r="Q7542" s="5"/>
    </row>
    <row r="7543" spans="5:17" x14ac:dyDescent="0.2">
      <c r="E7543" s="5"/>
      <c r="F7543" s="5"/>
      <c r="G7543" s="5"/>
      <c r="H7543" s="5"/>
      <c r="I7543" s="5"/>
      <c r="J7543" s="5"/>
      <c r="K7543" s="5"/>
      <c r="L7543" s="5"/>
      <c r="M7543" s="5"/>
      <c r="N7543" s="5"/>
      <c r="O7543" s="5"/>
      <c r="P7543" s="5"/>
      <c r="Q7543" s="5"/>
    </row>
    <row r="7544" spans="5:17" x14ac:dyDescent="0.2">
      <c r="E7544" s="5"/>
      <c r="F7544" s="5"/>
      <c r="G7544" s="5"/>
      <c r="H7544" s="5"/>
      <c r="I7544" s="5"/>
      <c r="J7544" s="5"/>
      <c r="K7544" s="5"/>
      <c r="L7544" s="5"/>
      <c r="M7544" s="5"/>
      <c r="N7544" s="5"/>
      <c r="O7544" s="5"/>
      <c r="P7544" s="5"/>
      <c r="Q7544" s="5"/>
    </row>
    <row r="7545" spans="5:17" x14ac:dyDescent="0.2">
      <c r="E7545" s="5"/>
      <c r="F7545" s="5"/>
      <c r="G7545" s="5"/>
      <c r="H7545" s="5"/>
      <c r="I7545" s="5"/>
      <c r="J7545" s="5"/>
      <c r="K7545" s="5"/>
      <c r="L7545" s="5"/>
      <c r="M7545" s="5"/>
      <c r="N7545" s="5"/>
      <c r="O7545" s="5"/>
      <c r="P7545" s="5"/>
      <c r="Q7545" s="5"/>
    </row>
    <row r="7546" spans="5:17" x14ac:dyDescent="0.2">
      <c r="E7546" s="5"/>
      <c r="F7546" s="5"/>
      <c r="G7546" s="5"/>
      <c r="H7546" s="5"/>
      <c r="I7546" s="5"/>
      <c r="J7546" s="5"/>
      <c r="K7546" s="5"/>
      <c r="L7546" s="5"/>
      <c r="M7546" s="5"/>
      <c r="N7546" s="5"/>
      <c r="O7546" s="5"/>
      <c r="P7546" s="5"/>
      <c r="Q7546" s="5"/>
    </row>
    <row r="7547" spans="5:17" x14ac:dyDescent="0.2">
      <c r="E7547" s="5"/>
      <c r="F7547" s="5"/>
      <c r="G7547" s="5"/>
      <c r="H7547" s="5"/>
      <c r="I7547" s="5"/>
      <c r="J7547" s="5"/>
      <c r="K7547" s="5"/>
      <c r="L7547" s="5"/>
      <c r="M7547" s="5"/>
      <c r="N7547" s="5"/>
      <c r="O7547" s="5"/>
      <c r="P7547" s="5"/>
      <c r="Q7547" s="5"/>
    </row>
    <row r="7548" spans="5:17" x14ac:dyDescent="0.2">
      <c r="E7548" s="5"/>
      <c r="F7548" s="5"/>
      <c r="G7548" s="5"/>
      <c r="H7548" s="5"/>
      <c r="I7548" s="5"/>
      <c r="J7548" s="5"/>
      <c r="K7548" s="5"/>
      <c r="L7548" s="5"/>
      <c r="M7548" s="5"/>
      <c r="N7548" s="5"/>
      <c r="O7548" s="5"/>
      <c r="P7548" s="5"/>
      <c r="Q7548" s="5"/>
    </row>
    <row r="7549" spans="5:17" x14ac:dyDescent="0.2">
      <c r="E7549" s="5"/>
      <c r="F7549" s="5"/>
      <c r="G7549" s="5"/>
      <c r="H7549" s="5"/>
      <c r="I7549" s="5"/>
      <c r="J7549" s="5"/>
      <c r="K7549" s="5"/>
      <c r="L7549" s="5"/>
      <c r="M7549" s="5"/>
      <c r="N7549" s="5"/>
      <c r="O7549" s="5"/>
      <c r="P7549" s="5"/>
      <c r="Q7549" s="5"/>
    </row>
    <row r="7550" spans="5:17" x14ac:dyDescent="0.2">
      <c r="E7550" s="5"/>
      <c r="F7550" s="5"/>
      <c r="G7550" s="5"/>
      <c r="H7550" s="5"/>
      <c r="I7550" s="5"/>
      <c r="J7550" s="5"/>
      <c r="K7550" s="5"/>
      <c r="L7550" s="5"/>
      <c r="M7550" s="5"/>
      <c r="N7550" s="5"/>
      <c r="O7550" s="5"/>
      <c r="P7550" s="5"/>
      <c r="Q7550" s="5"/>
    </row>
    <row r="7551" spans="5:17" x14ac:dyDescent="0.2">
      <c r="E7551" s="5"/>
      <c r="F7551" s="5"/>
      <c r="G7551" s="5"/>
      <c r="H7551" s="5"/>
      <c r="I7551" s="5"/>
      <c r="J7551" s="5"/>
      <c r="K7551" s="5"/>
      <c r="L7551" s="5"/>
      <c r="M7551" s="5"/>
      <c r="N7551" s="5"/>
      <c r="O7551" s="5"/>
      <c r="P7551" s="5"/>
      <c r="Q7551" s="5"/>
    </row>
    <row r="7552" spans="5:17" x14ac:dyDescent="0.2">
      <c r="E7552" s="5"/>
      <c r="F7552" s="5"/>
      <c r="G7552" s="5"/>
      <c r="H7552" s="5"/>
      <c r="I7552" s="5"/>
      <c r="J7552" s="5"/>
      <c r="K7552" s="5"/>
      <c r="L7552" s="5"/>
      <c r="M7552" s="5"/>
      <c r="N7552" s="5"/>
      <c r="O7552" s="5"/>
      <c r="P7552" s="5"/>
      <c r="Q7552" s="5"/>
    </row>
    <row r="7553" spans="5:17" x14ac:dyDescent="0.2">
      <c r="E7553" s="5"/>
      <c r="F7553" s="5"/>
      <c r="G7553" s="5"/>
      <c r="H7553" s="5"/>
      <c r="I7553" s="5"/>
      <c r="J7553" s="5"/>
      <c r="K7553" s="5"/>
      <c r="L7553" s="5"/>
      <c r="M7553" s="5"/>
      <c r="N7553" s="5"/>
      <c r="O7553" s="5"/>
      <c r="P7553" s="5"/>
      <c r="Q7553" s="5"/>
    </row>
    <row r="7554" spans="5:17" x14ac:dyDescent="0.2">
      <c r="E7554" s="5"/>
      <c r="F7554" s="5"/>
      <c r="G7554" s="5"/>
      <c r="H7554" s="5"/>
      <c r="I7554" s="5"/>
      <c r="J7554" s="5"/>
      <c r="K7554" s="5"/>
      <c r="L7554" s="5"/>
      <c r="M7554" s="5"/>
      <c r="N7554" s="5"/>
      <c r="O7554" s="5"/>
      <c r="P7554" s="5"/>
      <c r="Q7554" s="5"/>
    </row>
    <row r="7555" spans="5:17" x14ac:dyDescent="0.2">
      <c r="E7555" s="5"/>
      <c r="F7555" s="5"/>
      <c r="G7555" s="5"/>
      <c r="H7555" s="5"/>
      <c r="I7555" s="5"/>
      <c r="J7555" s="5"/>
      <c r="K7555" s="5"/>
      <c r="L7555" s="5"/>
      <c r="M7555" s="5"/>
      <c r="N7555" s="5"/>
      <c r="O7555" s="5"/>
      <c r="P7555" s="5"/>
      <c r="Q7555" s="5"/>
    </row>
    <row r="7556" spans="5:17" x14ac:dyDescent="0.2">
      <c r="E7556" s="5"/>
      <c r="F7556" s="5"/>
      <c r="G7556" s="5"/>
      <c r="H7556" s="5"/>
      <c r="I7556" s="5"/>
      <c r="J7556" s="5"/>
      <c r="K7556" s="5"/>
      <c r="L7556" s="5"/>
      <c r="M7556" s="5"/>
      <c r="N7556" s="5"/>
      <c r="O7556" s="5"/>
      <c r="P7556" s="5"/>
      <c r="Q7556" s="5"/>
    </row>
    <row r="7557" spans="5:17" x14ac:dyDescent="0.2">
      <c r="E7557" s="5"/>
      <c r="F7557" s="5"/>
      <c r="G7557" s="5"/>
      <c r="H7557" s="5"/>
      <c r="I7557" s="5"/>
      <c r="J7557" s="5"/>
      <c r="K7557" s="5"/>
      <c r="L7557" s="5"/>
      <c r="M7557" s="5"/>
      <c r="N7557" s="5"/>
      <c r="O7557" s="5"/>
      <c r="P7557" s="5"/>
      <c r="Q7557" s="5"/>
    </row>
    <row r="7558" spans="5:17" x14ac:dyDescent="0.2">
      <c r="E7558" s="5"/>
      <c r="F7558" s="5"/>
      <c r="G7558" s="5"/>
      <c r="H7558" s="5"/>
      <c r="I7558" s="5"/>
      <c r="J7558" s="5"/>
      <c r="K7558" s="5"/>
      <c r="L7558" s="5"/>
      <c r="M7558" s="5"/>
      <c r="N7558" s="5"/>
      <c r="O7558" s="5"/>
      <c r="P7558" s="5"/>
      <c r="Q7558" s="5"/>
    </row>
    <row r="7559" spans="5:17" x14ac:dyDescent="0.2">
      <c r="E7559" s="5"/>
      <c r="F7559" s="5"/>
      <c r="G7559" s="5"/>
      <c r="H7559" s="5"/>
      <c r="I7559" s="5"/>
      <c r="J7559" s="5"/>
      <c r="K7559" s="5"/>
      <c r="L7559" s="5"/>
      <c r="M7559" s="5"/>
      <c r="N7559" s="5"/>
      <c r="O7559" s="5"/>
      <c r="P7559" s="5"/>
      <c r="Q7559" s="5"/>
    </row>
    <row r="7560" spans="5:17" x14ac:dyDescent="0.2">
      <c r="E7560" s="5"/>
      <c r="F7560" s="5"/>
      <c r="G7560" s="5"/>
      <c r="H7560" s="5"/>
      <c r="I7560" s="5"/>
      <c r="J7560" s="5"/>
      <c r="K7560" s="5"/>
      <c r="L7560" s="5"/>
      <c r="M7560" s="5"/>
      <c r="N7560" s="5"/>
      <c r="O7560" s="5"/>
      <c r="P7560" s="5"/>
      <c r="Q7560" s="5"/>
    </row>
    <row r="7561" spans="5:17" x14ac:dyDescent="0.2">
      <c r="E7561" s="5"/>
      <c r="F7561" s="5"/>
      <c r="G7561" s="5"/>
      <c r="H7561" s="5"/>
      <c r="I7561" s="5"/>
      <c r="J7561" s="5"/>
      <c r="K7561" s="5"/>
      <c r="L7561" s="5"/>
      <c r="M7561" s="5"/>
      <c r="N7561" s="5"/>
      <c r="O7561" s="5"/>
      <c r="P7561" s="5"/>
      <c r="Q7561" s="5"/>
    </row>
    <row r="7562" spans="5:17" x14ac:dyDescent="0.2">
      <c r="E7562" s="5"/>
      <c r="F7562" s="5"/>
      <c r="G7562" s="5"/>
      <c r="H7562" s="5"/>
      <c r="I7562" s="5"/>
      <c r="J7562" s="5"/>
      <c r="K7562" s="5"/>
      <c r="L7562" s="5"/>
      <c r="M7562" s="5"/>
      <c r="N7562" s="5"/>
      <c r="O7562" s="5"/>
      <c r="P7562" s="5"/>
      <c r="Q7562" s="5"/>
    </row>
    <row r="7563" spans="5:17" x14ac:dyDescent="0.2">
      <c r="E7563" s="5"/>
      <c r="F7563" s="5"/>
      <c r="G7563" s="5"/>
      <c r="H7563" s="5"/>
      <c r="I7563" s="5"/>
      <c r="J7563" s="5"/>
      <c r="K7563" s="5"/>
      <c r="L7563" s="5"/>
      <c r="M7563" s="5"/>
      <c r="N7563" s="5"/>
      <c r="O7563" s="5"/>
      <c r="P7563" s="5"/>
      <c r="Q7563" s="5"/>
    </row>
    <row r="7564" spans="5:17" x14ac:dyDescent="0.2">
      <c r="E7564" s="5"/>
      <c r="F7564" s="5"/>
      <c r="G7564" s="5"/>
      <c r="H7564" s="5"/>
      <c r="I7564" s="5"/>
      <c r="J7564" s="5"/>
      <c r="K7564" s="5"/>
      <c r="L7564" s="5"/>
      <c r="M7564" s="5"/>
      <c r="N7564" s="5"/>
      <c r="O7564" s="5"/>
      <c r="P7564" s="5"/>
      <c r="Q7564" s="5"/>
    </row>
    <row r="7565" spans="5:17" x14ac:dyDescent="0.2">
      <c r="E7565" s="5"/>
      <c r="F7565" s="5"/>
      <c r="G7565" s="5"/>
      <c r="H7565" s="5"/>
      <c r="I7565" s="5"/>
      <c r="J7565" s="5"/>
      <c r="K7565" s="5"/>
      <c r="L7565" s="5"/>
      <c r="M7565" s="5"/>
      <c r="N7565" s="5"/>
      <c r="O7565" s="5"/>
      <c r="P7565" s="5"/>
      <c r="Q7565" s="5"/>
    </row>
    <row r="7566" spans="5:17" x14ac:dyDescent="0.2">
      <c r="E7566" s="5"/>
      <c r="F7566" s="5"/>
      <c r="G7566" s="5"/>
      <c r="H7566" s="5"/>
      <c r="I7566" s="5"/>
      <c r="J7566" s="5"/>
      <c r="K7566" s="5"/>
      <c r="L7566" s="5"/>
      <c r="M7566" s="5"/>
      <c r="N7566" s="5"/>
      <c r="O7566" s="5"/>
      <c r="P7566" s="5"/>
      <c r="Q7566" s="5"/>
    </row>
    <row r="7567" spans="5:17" x14ac:dyDescent="0.2">
      <c r="E7567" s="5"/>
      <c r="F7567" s="5"/>
      <c r="G7567" s="5"/>
      <c r="H7567" s="5"/>
      <c r="I7567" s="5"/>
      <c r="J7567" s="5"/>
      <c r="K7567" s="5"/>
      <c r="L7567" s="5"/>
      <c r="M7567" s="5"/>
      <c r="N7567" s="5"/>
      <c r="O7567" s="5"/>
      <c r="P7567" s="5"/>
      <c r="Q7567" s="5"/>
    </row>
    <row r="7568" spans="5:17" x14ac:dyDescent="0.2">
      <c r="E7568" s="5"/>
      <c r="F7568" s="5"/>
      <c r="G7568" s="5"/>
      <c r="H7568" s="5"/>
      <c r="I7568" s="5"/>
      <c r="J7568" s="5"/>
      <c r="K7568" s="5"/>
      <c r="L7568" s="5"/>
      <c r="M7568" s="5"/>
      <c r="N7568" s="5"/>
      <c r="O7568" s="5"/>
      <c r="P7568" s="5"/>
      <c r="Q7568" s="5"/>
    </row>
    <row r="7569" spans="5:17" x14ac:dyDescent="0.2">
      <c r="E7569" s="5"/>
      <c r="F7569" s="5"/>
      <c r="G7569" s="5"/>
      <c r="H7569" s="5"/>
      <c r="I7569" s="5"/>
      <c r="J7569" s="5"/>
      <c r="K7569" s="5"/>
      <c r="L7569" s="5"/>
      <c r="M7569" s="5"/>
      <c r="N7569" s="5"/>
      <c r="O7569" s="5"/>
      <c r="P7569" s="5"/>
      <c r="Q7569" s="5"/>
    </row>
    <row r="7570" spans="5:17" x14ac:dyDescent="0.2">
      <c r="E7570" s="5"/>
      <c r="F7570" s="5"/>
      <c r="G7570" s="5"/>
      <c r="H7570" s="5"/>
      <c r="I7570" s="5"/>
      <c r="J7570" s="5"/>
      <c r="K7570" s="5"/>
      <c r="L7570" s="5"/>
      <c r="M7570" s="5"/>
      <c r="N7570" s="5"/>
      <c r="O7570" s="5"/>
      <c r="P7570" s="5"/>
      <c r="Q7570" s="5"/>
    </row>
    <row r="7571" spans="5:17" x14ac:dyDescent="0.2">
      <c r="E7571" s="5"/>
      <c r="F7571" s="5"/>
      <c r="G7571" s="5"/>
      <c r="H7571" s="5"/>
      <c r="I7571" s="5"/>
      <c r="J7571" s="5"/>
      <c r="K7571" s="5"/>
      <c r="L7571" s="5"/>
      <c r="M7571" s="5"/>
      <c r="N7571" s="5"/>
      <c r="O7571" s="5"/>
      <c r="P7571" s="5"/>
      <c r="Q7571" s="5"/>
    </row>
    <row r="7572" spans="5:17" x14ac:dyDescent="0.2">
      <c r="E7572" s="5"/>
      <c r="F7572" s="5"/>
      <c r="G7572" s="5"/>
      <c r="H7572" s="5"/>
      <c r="I7572" s="5"/>
      <c r="J7572" s="5"/>
      <c r="K7572" s="5"/>
      <c r="L7572" s="5"/>
      <c r="M7572" s="5"/>
      <c r="N7572" s="5"/>
      <c r="O7572" s="5"/>
      <c r="P7572" s="5"/>
      <c r="Q7572" s="5"/>
    </row>
    <row r="7573" spans="5:17" x14ac:dyDescent="0.2">
      <c r="E7573" s="5"/>
      <c r="F7573" s="5"/>
      <c r="G7573" s="5"/>
      <c r="H7573" s="5"/>
      <c r="I7573" s="5"/>
      <c r="J7573" s="5"/>
      <c r="K7573" s="5"/>
      <c r="L7573" s="5"/>
      <c r="M7573" s="5"/>
      <c r="N7573" s="5"/>
      <c r="O7573" s="5"/>
      <c r="P7573" s="5"/>
      <c r="Q7573" s="5"/>
    </row>
    <row r="7574" spans="5:17" x14ac:dyDescent="0.2">
      <c r="E7574" s="5"/>
      <c r="F7574" s="5"/>
      <c r="G7574" s="5"/>
      <c r="H7574" s="5"/>
      <c r="I7574" s="5"/>
      <c r="J7574" s="5"/>
      <c r="K7574" s="5"/>
      <c r="L7574" s="5"/>
      <c r="M7574" s="5"/>
      <c r="N7574" s="5"/>
      <c r="O7574" s="5"/>
      <c r="P7574" s="5"/>
      <c r="Q7574" s="5"/>
    </row>
    <row r="7575" spans="5:17" x14ac:dyDescent="0.2">
      <c r="E7575" s="5"/>
      <c r="F7575" s="5"/>
      <c r="G7575" s="5"/>
      <c r="H7575" s="5"/>
      <c r="I7575" s="5"/>
      <c r="J7575" s="5"/>
      <c r="K7575" s="5"/>
      <c r="L7575" s="5"/>
      <c r="M7575" s="5"/>
      <c r="N7575" s="5"/>
      <c r="O7575" s="5"/>
      <c r="P7575" s="5"/>
      <c r="Q7575" s="5"/>
    </row>
    <row r="7576" spans="5:17" x14ac:dyDescent="0.2">
      <c r="E7576" s="5"/>
      <c r="F7576" s="5"/>
      <c r="G7576" s="5"/>
      <c r="H7576" s="5"/>
      <c r="I7576" s="5"/>
      <c r="J7576" s="5"/>
      <c r="K7576" s="5"/>
      <c r="L7576" s="5"/>
      <c r="M7576" s="5"/>
      <c r="N7576" s="5"/>
      <c r="O7576" s="5"/>
      <c r="P7576" s="5"/>
      <c r="Q7576" s="5"/>
    </row>
    <row r="7577" spans="5:17" x14ac:dyDescent="0.2">
      <c r="E7577" s="5"/>
      <c r="F7577" s="5"/>
      <c r="G7577" s="5"/>
      <c r="H7577" s="5"/>
      <c r="I7577" s="5"/>
      <c r="J7577" s="5"/>
      <c r="K7577" s="5"/>
      <c r="L7577" s="5"/>
      <c r="M7577" s="5"/>
      <c r="N7577" s="5"/>
      <c r="O7577" s="5"/>
      <c r="P7577" s="5"/>
      <c r="Q7577" s="5"/>
    </row>
    <row r="7578" spans="5:17" x14ac:dyDescent="0.2">
      <c r="E7578" s="5"/>
      <c r="F7578" s="5"/>
      <c r="G7578" s="5"/>
      <c r="H7578" s="5"/>
      <c r="I7578" s="5"/>
      <c r="J7578" s="5"/>
      <c r="K7578" s="5"/>
      <c r="L7578" s="5"/>
      <c r="M7578" s="5"/>
      <c r="N7578" s="5"/>
      <c r="O7578" s="5"/>
      <c r="P7578" s="5"/>
      <c r="Q7578" s="5"/>
    </row>
    <row r="7579" spans="5:17" x14ac:dyDescent="0.2">
      <c r="E7579" s="5"/>
      <c r="F7579" s="5"/>
      <c r="G7579" s="5"/>
      <c r="H7579" s="5"/>
      <c r="I7579" s="5"/>
      <c r="J7579" s="5"/>
      <c r="K7579" s="5"/>
      <c r="L7579" s="5"/>
      <c r="M7579" s="5"/>
      <c r="N7579" s="5"/>
      <c r="O7579" s="5"/>
      <c r="P7579" s="5"/>
      <c r="Q7579" s="5"/>
    </row>
    <row r="7580" spans="5:17" x14ac:dyDescent="0.2">
      <c r="E7580" s="5"/>
      <c r="F7580" s="5"/>
      <c r="G7580" s="5"/>
      <c r="H7580" s="5"/>
      <c r="I7580" s="5"/>
      <c r="J7580" s="5"/>
      <c r="K7580" s="5"/>
      <c r="L7580" s="5"/>
      <c r="M7580" s="5"/>
      <c r="N7580" s="5"/>
      <c r="O7580" s="5"/>
      <c r="P7580" s="5"/>
      <c r="Q7580" s="5"/>
    </row>
    <row r="7581" spans="5:17" x14ac:dyDescent="0.2">
      <c r="E7581" s="5"/>
      <c r="F7581" s="5"/>
      <c r="G7581" s="5"/>
      <c r="H7581" s="5"/>
      <c r="I7581" s="5"/>
      <c r="J7581" s="5"/>
      <c r="K7581" s="5"/>
      <c r="L7581" s="5"/>
      <c r="M7581" s="5"/>
      <c r="N7581" s="5"/>
      <c r="O7581" s="5"/>
      <c r="P7581" s="5"/>
      <c r="Q7581" s="5"/>
    </row>
    <row r="7582" spans="5:17" x14ac:dyDescent="0.2">
      <c r="E7582" s="5"/>
      <c r="F7582" s="5"/>
      <c r="G7582" s="5"/>
      <c r="H7582" s="5"/>
      <c r="I7582" s="5"/>
      <c r="J7582" s="5"/>
      <c r="K7582" s="5"/>
      <c r="L7582" s="5"/>
      <c r="M7582" s="5"/>
      <c r="N7582" s="5"/>
      <c r="O7582" s="5"/>
      <c r="P7582" s="5"/>
      <c r="Q7582" s="5"/>
    </row>
    <row r="7583" spans="5:17" x14ac:dyDescent="0.2">
      <c r="E7583" s="5"/>
      <c r="F7583" s="5"/>
      <c r="G7583" s="5"/>
      <c r="H7583" s="5"/>
      <c r="I7583" s="5"/>
      <c r="J7583" s="5"/>
      <c r="K7583" s="5"/>
      <c r="L7583" s="5"/>
      <c r="M7583" s="5"/>
      <c r="N7583" s="5"/>
      <c r="O7583" s="5"/>
      <c r="P7583" s="5"/>
      <c r="Q7583" s="5"/>
    </row>
    <row r="7584" spans="5:17" x14ac:dyDescent="0.2">
      <c r="E7584" s="5"/>
      <c r="F7584" s="5"/>
      <c r="G7584" s="5"/>
      <c r="H7584" s="5"/>
      <c r="I7584" s="5"/>
      <c r="J7584" s="5"/>
      <c r="K7584" s="5"/>
      <c r="L7584" s="5"/>
      <c r="M7584" s="5"/>
      <c r="N7584" s="5"/>
      <c r="O7584" s="5"/>
      <c r="P7584" s="5"/>
      <c r="Q7584" s="5"/>
    </row>
    <row r="7585" spans="5:17" x14ac:dyDescent="0.2">
      <c r="E7585" s="5"/>
      <c r="F7585" s="5"/>
      <c r="G7585" s="5"/>
      <c r="H7585" s="5"/>
      <c r="I7585" s="5"/>
      <c r="J7585" s="5"/>
      <c r="K7585" s="5"/>
      <c r="L7585" s="5"/>
      <c r="M7585" s="5"/>
      <c r="N7585" s="5"/>
      <c r="O7585" s="5"/>
      <c r="P7585" s="5"/>
      <c r="Q7585" s="5"/>
    </row>
    <row r="7586" spans="5:17" x14ac:dyDescent="0.2">
      <c r="E7586" s="5"/>
      <c r="F7586" s="5"/>
      <c r="G7586" s="5"/>
      <c r="H7586" s="5"/>
      <c r="I7586" s="5"/>
      <c r="J7586" s="5"/>
      <c r="K7586" s="5"/>
      <c r="L7586" s="5"/>
      <c r="M7586" s="5"/>
      <c r="N7586" s="5"/>
      <c r="O7586" s="5"/>
      <c r="P7586" s="5"/>
      <c r="Q7586" s="5"/>
    </row>
    <row r="7587" spans="5:17" x14ac:dyDescent="0.2">
      <c r="E7587" s="5"/>
      <c r="F7587" s="5"/>
      <c r="G7587" s="5"/>
      <c r="H7587" s="5"/>
      <c r="I7587" s="5"/>
      <c r="J7587" s="5"/>
      <c r="K7587" s="5"/>
      <c r="L7587" s="5"/>
      <c r="M7587" s="5"/>
      <c r="N7587" s="5"/>
      <c r="O7587" s="5"/>
      <c r="P7587" s="5"/>
      <c r="Q7587" s="5"/>
    </row>
    <row r="7588" spans="5:17" x14ac:dyDescent="0.2">
      <c r="E7588" s="5"/>
      <c r="F7588" s="5"/>
      <c r="G7588" s="5"/>
      <c r="H7588" s="5"/>
      <c r="I7588" s="5"/>
      <c r="J7588" s="5"/>
      <c r="K7588" s="5"/>
      <c r="L7588" s="5"/>
      <c r="M7588" s="5"/>
      <c r="N7588" s="5"/>
      <c r="O7588" s="5"/>
      <c r="P7588" s="5"/>
      <c r="Q7588" s="5"/>
    </row>
    <row r="7589" spans="5:17" x14ac:dyDescent="0.2">
      <c r="E7589" s="5"/>
      <c r="F7589" s="5"/>
      <c r="G7589" s="5"/>
      <c r="H7589" s="5"/>
      <c r="I7589" s="5"/>
      <c r="J7589" s="5"/>
      <c r="K7589" s="5"/>
      <c r="L7589" s="5"/>
      <c r="M7589" s="5"/>
      <c r="N7589" s="5"/>
      <c r="O7589" s="5"/>
      <c r="P7589" s="5"/>
      <c r="Q7589" s="5"/>
    </row>
    <row r="7590" spans="5:17" x14ac:dyDescent="0.2">
      <c r="E7590" s="5"/>
      <c r="F7590" s="5"/>
      <c r="G7590" s="5"/>
      <c r="H7590" s="5"/>
      <c r="I7590" s="5"/>
      <c r="J7590" s="5"/>
      <c r="K7590" s="5"/>
      <c r="L7590" s="5"/>
      <c r="M7590" s="5"/>
      <c r="N7590" s="5"/>
      <c r="O7590" s="5"/>
      <c r="P7590" s="5"/>
      <c r="Q7590" s="5"/>
    </row>
    <row r="7591" spans="5:17" x14ac:dyDescent="0.2">
      <c r="E7591" s="5"/>
      <c r="F7591" s="5"/>
      <c r="G7591" s="5"/>
      <c r="H7591" s="5"/>
      <c r="I7591" s="5"/>
      <c r="J7591" s="5"/>
      <c r="K7591" s="5"/>
      <c r="L7591" s="5"/>
      <c r="M7591" s="5"/>
      <c r="N7591" s="5"/>
      <c r="O7591" s="5"/>
      <c r="P7591" s="5"/>
      <c r="Q7591" s="5"/>
    </row>
    <row r="7592" spans="5:17" x14ac:dyDescent="0.2">
      <c r="E7592" s="5"/>
      <c r="F7592" s="5"/>
      <c r="G7592" s="5"/>
      <c r="H7592" s="5"/>
      <c r="I7592" s="5"/>
      <c r="J7592" s="5"/>
      <c r="K7592" s="5"/>
      <c r="L7592" s="5"/>
      <c r="M7592" s="5"/>
      <c r="N7592" s="5"/>
      <c r="O7592" s="5"/>
      <c r="P7592" s="5"/>
      <c r="Q7592" s="5"/>
    </row>
    <row r="7593" spans="5:17" x14ac:dyDescent="0.2">
      <c r="E7593" s="5"/>
      <c r="F7593" s="5"/>
      <c r="G7593" s="5"/>
      <c r="H7593" s="5"/>
      <c r="I7593" s="5"/>
      <c r="J7593" s="5"/>
      <c r="K7593" s="5"/>
      <c r="L7593" s="5"/>
      <c r="M7593" s="5"/>
      <c r="N7593" s="5"/>
      <c r="O7593" s="5"/>
      <c r="P7593" s="5"/>
      <c r="Q7593" s="5"/>
    </row>
    <row r="7594" spans="5:17" x14ac:dyDescent="0.2">
      <c r="E7594" s="5"/>
      <c r="F7594" s="5"/>
      <c r="G7594" s="5"/>
      <c r="H7594" s="5"/>
      <c r="I7594" s="5"/>
      <c r="J7594" s="5"/>
      <c r="K7594" s="5"/>
      <c r="L7594" s="5"/>
      <c r="M7594" s="5"/>
      <c r="N7594" s="5"/>
      <c r="O7594" s="5"/>
      <c r="P7594" s="5"/>
      <c r="Q7594" s="5"/>
    </row>
    <row r="7595" spans="5:17" x14ac:dyDescent="0.2">
      <c r="E7595" s="5"/>
      <c r="F7595" s="5"/>
      <c r="G7595" s="5"/>
      <c r="H7595" s="5"/>
      <c r="I7595" s="5"/>
      <c r="J7595" s="5"/>
      <c r="K7595" s="5"/>
      <c r="L7595" s="5"/>
      <c r="M7595" s="5"/>
      <c r="N7595" s="5"/>
      <c r="O7595" s="5"/>
      <c r="P7595" s="5"/>
      <c r="Q7595" s="5"/>
    </row>
    <row r="7596" spans="5:17" x14ac:dyDescent="0.2">
      <c r="E7596" s="5"/>
      <c r="F7596" s="5"/>
      <c r="G7596" s="5"/>
      <c r="H7596" s="5"/>
      <c r="I7596" s="5"/>
      <c r="J7596" s="5"/>
      <c r="K7596" s="5"/>
      <c r="L7596" s="5"/>
      <c r="M7596" s="5"/>
      <c r="N7596" s="5"/>
      <c r="O7596" s="5"/>
      <c r="P7596" s="5"/>
      <c r="Q7596" s="5"/>
    </row>
    <row r="7597" spans="5:17" x14ac:dyDescent="0.2">
      <c r="E7597" s="5"/>
      <c r="F7597" s="5"/>
      <c r="G7597" s="5"/>
      <c r="H7597" s="5"/>
      <c r="I7597" s="5"/>
      <c r="J7597" s="5"/>
      <c r="K7597" s="5"/>
      <c r="L7597" s="5"/>
      <c r="M7597" s="5"/>
      <c r="N7597" s="5"/>
      <c r="O7597" s="5"/>
      <c r="P7597" s="5"/>
      <c r="Q7597" s="5"/>
    </row>
    <row r="7598" spans="5:17" x14ac:dyDescent="0.2">
      <c r="E7598" s="5"/>
      <c r="F7598" s="5"/>
      <c r="G7598" s="5"/>
      <c r="H7598" s="5"/>
      <c r="I7598" s="5"/>
      <c r="J7598" s="5"/>
      <c r="K7598" s="5"/>
      <c r="L7598" s="5"/>
      <c r="M7598" s="5"/>
      <c r="N7598" s="5"/>
      <c r="O7598" s="5"/>
      <c r="P7598" s="5"/>
      <c r="Q7598" s="5"/>
    </row>
    <row r="7599" spans="5:17" x14ac:dyDescent="0.2">
      <c r="E7599" s="5"/>
      <c r="F7599" s="5"/>
      <c r="G7599" s="5"/>
      <c r="H7599" s="5"/>
      <c r="I7599" s="5"/>
      <c r="J7599" s="5"/>
      <c r="K7599" s="5"/>
      <c r="L7599" s="5"/>
      <c r="M7599" s="5"/>
      <c r="N7599" s="5"/>
      <c r="O7599" s="5"/>
      <c r="P7599" s="5"/>
      <c r="Q7599" s="5"/>
    </row>
    <row r="7600" spans="5:17" x14ac:dyDescent="0.2">
      <c r="E7600" s="5"/>
      <c r="F7600" s="5"/>
      <c r="G7600" s="5"/>
      <c r="H7600" s="5"/>
      <c r="I7600" s="5"/>
      <c r="J7600" s="5"/>
      <c r="K7600" s="5"/>
      <c r="L7600" s="5"/>
      <c r="M7600" s="5"/>
      <c r="N7600" s="5"/>
      <c r="O7600" s="5"/>
      <c r="P7600" s="5"/>
      <c r="Q7600" s="5"/>
    </row>
    <row r="7601" spans="5:17" x14ac:dyDescent="0.2">
      <c r="E7601" s="5"/>
      <c r="F7601" s="5"/>
      <c r="G7601" s="5"/>
      <c r="H7601" s="5"/>
      <c r="I7601" s="5"/>
      <c r="J7601" s="5"/>
      <c r="K7601" s="5"/>
      <c r="L7601" s="5"/>
      <c r="M7601" s="5"/>
      <c r="N7601" s="5"/>
      <c r="O7601" s="5"/>
      <c r="P7601" s="5"/>
      <c r="Q7601" s="5"/>
    </row>
    <row r="7602" spans="5:17" x14ac:dyDescent="0.2">
      <c r="E7602" s="5"/>
      <c r="F7602" s="5"/>
      <c r="G7602" s="5"/>
      <c r="H7602" s="5"/>
      <c r="I7602" s="5"/>
      <c r="J7602" s="5"/>
      <c r="K7602" s="5"/>
      <c r="L7602" s="5"/>
      <c r="M7602" s="5"/>
      <c r="N7602" s="5"/>
      <c r="O7602" s="5"/>
      <c r="P7602" s="5"/>
      <c r="Q7602" s="5"/>
    </row>
    <row r="7603" spans="5:17" x14ac:dyDescent="0.2">
      <c r="E7603" s="5"/>
      <c r="F7603" s="5"/>
      <c r="G7603" s="5"/>
      <c r="H7603" s="5"/>
      <c r="I7603" s="5"/>
      <c r="J7603" s="5"/>
      <c r="K7603" s="5"/>
      <c r="L7603" s="5"/>
      <c r="M7603" s="5"/>
      <c r="N7603" s="5"/>
      <c r="O7603" s="5"/>
      <c r="P7603" s="5"/>
      <c r="Q7603" s="5"/>
    </row>
    <row r="7604" spans="5:17" x14ac:dyDescent="0.2">
      <c r="E7604" s="5"/>
      <c r="F7604" s="5"/>
      <c r="G7604" s="5"/>
      <c r="H7604" s="5"/>
      <c r="I7604" s="5"/>
      <c r="J7604" s="5"/>
      <c r="K7604" s="5"/>
      <c r="L7604" s="5"/>
      <c r="M7604" s="5"/>
      <c r="N7604" s="5"/>
      <c r="O7604" s="5"/>
      <c r="P7604" s="5"/>
      <c r="Q7604" s="5"/>
    </row>
    <row r="7605" spans="5:17" x14ac:dyDescent="0.2">
      <c r="E7605" s="5"/>
      <c r="F7605" s="5"/>
      <c r="G7605" s="5"/>
      <c r="H7605" s="5"/>
      <c r="I7605" s="5"/>
      <c r="J7605" s="5"/>
      <c r="K7605" s="5"/>
      <c r="L7605" s="5"/>
      <c r="M7605" s="5"/>
      <c r="N7605" s="5"/>
      <c r="O7605" s="5"/>
      <c r="P7605" s="5"/>
      <c r="Q7605" s="5"/>
    </row>
    <row r="7606" spans="5:17" x14ac:dyDescent="0.2">
      <c r="E7606" s="5"/>
      <c r="F7606" s="5"/>
      <c r="G7606" s="5"/>
      <c r="H7606" s="5"/>
      <c r="I7606" s="5"/>
      <c r="J7606" s="5"/>
      <c r="K7606" s="5"/>
      <c r="L7606" s="5"/>
      <c r="M7606" s="5"/>
      <c r="N7606" s="5"/>
      <c r="O7606" s="5"/>
      <c r="P7606" s="5"/>
      <c r="Q7606" s="5"/>
    </row>
    <row r="7607" spans="5:17" x14ac:dyDescent="0.2">
      <c r="E7607" s="5"/>
      <c r="F7607" s="5"/>
      <c r="G7607" s="5"/>
      <c r="H7607" s="5"/>
      <c r="I7607" s="5"/>
      <c r="J7607" s="5"/>
      <c r="K7607" s="5"/>
      <c r="L7607" s="5"/>
      <c r="M7607" s="5"/>
      <c r="N7607" s="5"/>
      <c r="O7607" s="5"/>
      <c r="P7607" s="5"/>
      <c r="Q7607" s="5"/>
    </row>
    <row r="7608" spans="5:17" x14ac:dyDescent="0.2">
      <c r="E7608" s="5"/>
      <c r="F7608" s="5"/>
      <c r="G7608" s="5"/>
      <c r="H7608" s="5"/>
      <c r="I7608" s="5"/>
      <c r="J7608" s="5"/>
      <c r="K7608" s="5"/>
      <c r="L7608" s="5"/>
      <c r="M7608" s="5"/>
      <c r="N7608" s="5"/>
      <c r="O7608" s="5"/>
      <c r="P7608" s="5"/>
      <c r="Q7608" s="5"/>
    </row>
    <row r="7609" spans="5:17" x14ac:dyDescent="0.2">
      <c r="E7609" s="5"/>
      <c r="F7609" s="5"/>
      <c r="G7609" s="5"/>
      <c r="H7609" s="5"/>
      <c r="I7609" s="5"/>
      <c r="J7609" s="5"/>
      <c r="K7609" s="5"/>
      <c r="L7609" s="5"/>
      <c r="M7609" s="5"/>
      <c r="N7609" s="5"/>
      <c r="O7609" s="5"/>
      <c r="P7609" s="5"/>
      <c r="Q7609" s="5"/>
    </row>
    <row r="7610" spans="5:17" x14ac:dyDescent="0.2">
      <c r="E7610" s="5"/>
      <c r="F7610" s="5"/>
      <c r="G7610" s="5"/>
      <c r="H7610" s="5"/>
      <c r="I7610" s="5"/>
      <c r="J7610" s="5"/>
      <c r="K7610" s="5"/>
      <c r="L7610" s="5"/>
      <c r="M7610" s="5"/>
      <c r="N7610" s="5"/>
      <c r="O7610" s="5"/>
      <c r="P7610" s="5"/>
      <c r="Q7610" s="5"/>
    </row>
    <row r="7611" spans="5:17" x14ac:dyDescent="0.2">
      <c r="E7611" s="5"/>
      <c r="F7611" s="5"/>
      <c r="G7611" s="5"/>
      <c r="H7611" s="5"/>
      <c r="I7611" s="5"/>
      <c r="J7611" s="5"/>
      <c r="K7611" s="5"/>
      <c r="L7611" s="5"/>
      <c r="M7611" s="5"/>
      <c r="N7611" s="5"/>
      <c r="O7611" s="5"/>
      <c r="P7611" s="5"/>
      <c r="Q7611" s="5"/>
    </row>
    <row r="7612" spans="5:17" x14ac:dyDescent="0.2">
      <c r="E7612" s="5"/>
      <c r="F7612" s="5"/>
      <c r="G7612" s="5"/>
      <c r="H7612" s="5"/>
      <c r="I7612" s="5"/>
      <c r="J7612" s="5"/>
      <c r="K7612" s="5"/>
      <c r="L7612" s="5"/>
      <c r="M7612" s="5"/>
      <c r="N7612" s="5"/>
      <c r="O7612" s="5"/>
      <c r="P7612" s="5"/>
      <c r="Q7612" s="5"/>
    </row>
    <row r="7613" spans="5:17" x14ac:dyDescent="0.2">
      <c r="E7613" s="5"/>
      <c r="F7613" s="5"/>
      <c r="G7613" s="5"/>
      <c r="H7613" s="5"/>
      <c r="I7613" s="5"/>
      <c r="J7613" s="5"/>
      <c r="K7613" s="5"/>
      <c r="L7613" s="5"/>
      <c r="M7613" s="5"/>
      <c r="N7613" s="5"/>
      <c r="O7613" s="5"/>
      <c r="P7613" s="5"/>
      <c r="Q7613" s="5"/>
    </row>
    <row r="7614" spans="5:17" x14ac:dyDescent="0.2">
      <c r="E7614" s="5"/>
      <c r="F7614" s="5"/>
      <c r="G7614" s="5"/>
      <c r="H7614" s="5"/>
      <c r="I7614" s="5"/>
      <c r="J7614" s="5"/>
      <c r="K7614" s="5"/>
      <c r="L7614" s="5"/>
      <c r="M7614" s="5"/>
      <c r="N7614" s="5"/>
      <c r="O7614" s="5"/>
      <c r="P7614" s="5"/>
      <c r="Q7614" s="5"/>
    </row>
    <row r="7615" spans="5:17" x14ac:dyDescent="0.2">
      <c r="E7615" s="5"/>
      <c r="F7615" s="5"/>
      <c r="G7615" s="5"/>
      <c r="H7615" s="5"/>
      <c r="I7615" s="5"/>
      <c r="J7615" s="5"/>
      <c r="K7615" s="5"/>
      <c r="L7615" s="5"/>
      <c r="M7615" s="5"/>
      <c r="N7615" s="5"/>
      <c r="O7615" s="5"/>
      <c r="P7615" s="5"/>
      <c r="Q7615" s="5"/>
    </row>
    <row r="7616" spans="5:17" x14ac:dyDescent="0.2">
      <c r="E7616" s="5"/>
      <c r="F7616" s="5"/>
      <c r="G7616" s="5"/>
      <c r="H7616" s="5"/>
      <c r="I7616" s="5"/>
      <c r="J7616" s="5"/>
      <c r="K7616" s="5"/>
      <c r="L7616" s="5"/>
      <c r="M7616" s="5"/>
      <c r="N7616" s="5"/>
      <c r="O7616" s="5"/>
      <c r="P7616" s="5"/>
      <c r="Q7616" s="5"/>
    </row>
    <row r="7617" spans="5:17" x14ac:dyDescent="0.2">
      <c r="E7617" s="5"/>
      <c r="F7617" s="5"/>
      <c r="G7617" s="5"/>
      <c r="H7617" s="5"/>
      <c r="I7617" s="5"/>
      <c r="J7617" s="5"/>
      <c r="K7617" s="5"/>
      <c r="L7617" s="5"/>
      <c r="M7617" s="5"/>
      <c r="N7617" s="5"/>
      <c r="O7617" s="5"/>
      <c r="P7617" s="5"/>
      <c r="Q7617" s="5"/>
    </row>
    <row r="7618" spans="5:17" x14ac:dyDescent="0.2">
      <c r="E7618" s="5"/>
      <c r="F7618" s="5"/>
      <c r="G7618" s="5"/>
      <c r="H7618" s="5"/>
      <c r="I7618" s="5"/>
      <c r="J7618" s="5"/>
      <c r="K7618" s="5"/>
      <c r="L7618" s="5"/>
      <c r="M7618" s="5"/>
      <c r="N7618" s="5"/>
      <c r="O7618" s="5"/>
      <c r="P7618" s="5"/>
      <c r="Q7618" s="5"/>
    </row>
    <row r="7619" spans="5:17" x14ac:dyDescent="0.2">
      <c r="E7619" s="5"/>
      <c r="F7619" s="5"/>
      <c r="G7619" s="5"/>
      <c r="H7619" s="5"/>
      <c r="I7619" s="5"/>
      <c r="J7619" s="5"/>
      <c r="K7619" s="5"/>
      <c r="L7619" s="5"/>
      <c r="M7619" s="5"/>
      <c r="N7619" s="5"/>
      <c r="O7619" s="5"/>
      <c r="P7619" s="5"/>
      <c r="Q7619" s="5"/>
    </row>
    <row r="7620" spans="5:17" x14ac:dyDescent="0.2">
      <c r="E7620" s="5"/>
      <c r="F7620" s="5"/>
      <c r="G7620" s="5"/>
      <c r="H7620" s="5"/>
      <c r="I7620" s="5"/>
      <c r="J7620" s="5"/>
      <c r="K7620" s="5"/>
      <c r="L7620" s="5"/>
      <c r="M7620" s="5"/>
      <c r="N7620" s="5"/>
      <c r="O7620" s="5"/>
      <c r="P7620" s="5"/>
      <c r="Q7620" s="5"/>
    </row>
    <row r="7621" spans="5:17" x14ac:dyDescent="0.2">
      <c r="E7621" s="5"/>
      <c r="F7621" s="5"/>
      <c r="G7621" s="5"/>
      <c r="H7621" s="5"/>
      <c r="I7621" s="5"/>
      <c r="J7621" s="5"/>
      <c r="K7621" s="5"/>
      <c r="L7621" s="5"/>
      <c r="M7621" s="5"/>
      <c r="N7621" s="5"/>
      <c r="O7621" s="5"/>
      <c r="P7621" s="5"/>
      <c r="Q7621" s="5"/>
    </row>
    <row r="7622" spans="5:17" x14ac:dyDescent="0.2">
      <c r="E7622" s="5"/>
      <c r="F7622" s="5"/>
      <c r="G7622" s="5"/>
      <c r="H7622" s="5"/>
      <c r="I7622" s="5"/>
      <c r="J7622" s="5"/>
      <c r="K7622" s="5"/>
      <c r="L7622" s="5"/>
      <c r="M7622" s="5"/>
      <c r="N7622" s="5"/>
      <c r="O7622" s="5"/>
      <c r="P7622" s="5"/>
      <c r="Q7622" s="5"/>
    </row>
    <row r="7623" spans="5:17" x14ac:dyDescent="0.2">
      <c r="E7623" s="5"/>
      <c r="F7623" s="5"/>
      <c r="G7623" s="5"/>
      <c r="H7623" s="5"/>
      <c r="I7623" s="5"/>
      <c r="J7623" s="5"/>
      <c r="K7623" s="5"/>
      <c r="L7623" s="5"/>
      <c r="M7623" s="5"/>
      <c r="N7623" s="5"/>
      <c r="O7623" s="5"/>
      <c r="P7623" s="5"/>
      <c r="Q7623" s="5"/>
    </row>
    <row r="7624" spans="5:17" x14ac:dyDescent="0.2">
      <c r="E7624" s="5"/>
      <c r="F7624" s="5"/>
      <c r="G7624" s="5"/>
      <c r="H7624" s="5"/>
      <c r="I7624" s="5"/>
      <c r="J7624" s="5"/>
      <c r="K7624" s="5"/>
      <c r="L7624" s="5"/>
      <c r="M7624" s="5"/>
      <c r="N7624" s="5"/>
      <c r="O7624" s="5"/>
      <c r="P7624" s="5"/>
      <c r="Q7624" s="5"/>
    </row>
    <row r="7625" spans="5:17" x14ac:dyDescent="0.2">
      <c r="E7625" s="5"/>
      <c r="F7625" s="5"/>
      <c r="G7625" s="5"/>
      <c r="H7625" s="5"/>
      <c r="I7625" s="5"/>
      <c r="J7625" s="5"/>
      <c r="K7625" s="5"/>
      <c r="L7625" s="5"/>
      <c r="M7625" s="5"/>
      <c r="N7625" s="5"/>
      <c r="O7625" s="5"/>
      <c r="P7625" s="5"/>
      <c r="Q7625" s="5"/>
    </row>
    <row r="7626" spans="5:17" x14ac:dyDescent="0.2">
      <c r="E7626" s="5"/>
      <c r="F7626" s="5"/>
      <c r="G7626" s="5"/>
      <c r="H7626" s="5"/>
      <c r="I7626" s="5"/>
      <c r="J7626" s="5"/>
      <c r="K7626" s="5"/>
      <c r="L7626" s="5"/>
      <c r="M7626" s="5"/>
      <c r="N7626" s="5"/>
      <c r="O7626" s="5"/>
      <c r="P7626" s="5"/>
      <c r="Q7626" s="5"/>
    </row>
    <row r="7627" spans="5:17" x14ac:dyDescent="0.2">
      <c r="E7627" s="5"/>
      <c r="F7627" s="5"/>
      <c r="G7627" s="5"/>
      <c r="H7627" s="5"/>
      <c r="I7627" s="5"/>
      <c r="J7627" s="5"/>
      <c r="K7627" s="5"/>
      <c r="L7627" s="5"/>
      <c r="M7627" s="5"/>
      <c r="N7627" s="5"/>
      <c r="O7627" s="5"/>
      <c r="P7627" s="5"/>
      <c r="Q7627" s="5"/>
    </row>
    <row r="7628" spans="5:17" x14ac:dyDescent="0.2">
      <c r="E7628" s="5"/>
      <c r="F7628" s="5"/>
      <c r="G7628" s="5"/>
      <c r="H7628" s="5"/>
      <c r="I7628" s="5"/>
      <c r="J7628" s="5"/>
      <c r="K7628" s="5"/>
      <c r="L7628" s="5"/>
      <c r="M7628" s="5"/>
      <c r="N7628" s="5"/>
      <c r="O7628" s="5"/>
      <c r="P7628" s="5"/>
      <c r="Q7628" s="5"/>
    </row>
    <row r="7629" spans="5:17" x14ac:dyDescent="0.2">
      <c r="E7629" s="5"/>
      <c r="F7629" s="5"/>
      <c r="G7629" s="5"/>
      <c r="H7629" s="5"/>
      <c r="I7629" s="5"/>
      <c r="J7629" s="5"/>
      <c r="K7629" s="5"/>
      <c r="L7629" s="5"/>
      <c r="M7629" s="5"/>
      <c r="N7629" s="5"/>
      <c r="O7629" s="5"/>
      <c r="P7629" s="5"/>
      <c r="Q7629" s="5"/>
    </row>
    <row r="7630" spans="5:17" x14ac:dyDescent="0.2">
      <c r="E7630" s="5"/>
      <c r="F7630" s="5"/>
      <c r="G7630" s="5"/>
      <c r="H7630" s="5"/>
      <c r="I7630" s="5"/>
      <c r="J7630" s="5"/>
      <c r="K7630" s="5"/>
      <c r="L7630" s="5"/>
      <c r="M7630" s="5"/>
      <c r="N7630" s="5"/>
      <c r="O7630" s="5"/>
      <c r="P7630" s="5"/>
      <c r="Q7630" s="5"/>
    </row>
    <row r="7631" spans="5:17" x14ac:dyDescent="0.2">
      <c r="E7631" s="5"/>
      <c r="F7631" s="5"/>
      <c r="G7631" s="5"/>
      <c r="H7631" s="5"/>
      <c r="I7631" s="5"/>
      <c r="J7631" s="5"/>
      <c r="K7631" s="5"/>
      <c r="L7631" s="5"/>
      <c r="M7631" s="5"/>
      <c r="N7631" s="5"/>
      <c r="O7631" s="5"/>
      <c r="P7631" s="5"/>
      <c r="Q7631" s="5"/>
    </row>
    <row r="7632" spans="5:17" x14ac:dyDescent="0.2">
      <c r="E7632" s="5"/>
      <c r="F7632" s="5"/>
      <c r="G7632" s="5"/>
      <c r="H7632" s="5"/>
      <c r="I7632" s="5"/>
      <c r="J7632" s="5"/>
      <c r="K7632" s="5"/>
      <c r="L7632" s="5"/>
      <c r="M7632" s="5"/>
      <c r="N7632" s="5"/>
      <c r="O7632" s="5"/>
      <c r="P7632" s="5"/>
      <c r="Q7632" s="5"/>
    </row>
    <row r="7633" spans="5:17" x14ac:dyDescent="0.2">
      <c r="E7633" s="5"/>
      <c r="F7633" s="5"/>
      <c r="G7633" s="5"/>
      <c r="H7633" s="5"/>
      <c r="I7633" s="5"/>
      <c r="J7633" s="5"/>
      <c r="K7633" s="5"/>
      <c r="L7633" s="5"/>
      <c r="M7633" s="5"/>
      <c r="N7633" s="5"/>
      <c r="O7633" s="5"/>
      <c r="P7633" s="5"/>
      <c r="Q7633" s="5"/>
    </row>
    <row r="7634" spans="5:17" x14ac:dyDescent="0.2">
      <c r="E7634" s="5"/>
      <c r="F7634" s="5"/>
      <c r="G7634" s="5"/>
      <c r="H7634" s="5"/>
      <c r="I7634" s="5"/>
      <c r="J7634" s="5"/>
      <c r="K7634" s="5"/>
      <c r="L7634" s="5"/>
      <c r="M7634" s="5"/>
      <c r="N7634" s="5"/>
      <c r="O7634" s="5"/>
      <c r="P7634" s="5"/>
      <c r="Q7634" s="5"/>
    </row>
    <row r="7635" spans="5:17" x14ac:dyDescent="0.2">
      <c r="E7635" s="5"/>
      <c r="F7635" s="5"/>
      <c r="G7635" s="5"/>
      <c r="H7635" s="5"/>
      <c r="I7635" s="5"/>
      <c r="J7635" s="5"/>
      <c r="K7635" s="5"/>
      <c r="L7635" s="5"/>
      <c r="M7635" s="5"/>
      <c r="N7635" s="5"/>
      <c r="O7635" s="5"/>
      <c r="P7635" s="5"/>
      <c r="Q7635" s="5"/>
    </row>
    <row r="7636" spans="5:17" x14ac:dyDescent="0.2">
      <c r="E7636" s="5"/>
      <c r="F7636" s="5"/>
      <c r="G7636" s="5"/>
      <c r="H7636" s="5"/>
      <c r="I7636" s="5"/>
      <c r="J7636" s="5"/>
      <c r="K7636" s="5"/>
      <c r="L7636" s="5"/>
      <c r="M7636" s="5"/>
      <c r="N7636" s="5"/>
      <c r="O7636" s="5"/>
      <c r="P7636" s="5"/>
      <c r="Q7636" s="5"/>
    </row>
    <row r="7637" spans="5:17" x14ac:dyDescent="0.2">
      <c r="E7637" s="5"/>
      <c r="F7637" s="5"/>
      <c r="G7637" s="5"/>
      <c r="H7637" s="5"/>
      <c r="I7637" s="5"/>
      <c r="J7637" s="5"/>
      <c r="K7637" s="5"/>
      <c r="L7637" s="5"/>
      <c r="M7637" s="5"/>
      <c r="N7637" s="5"/>
      <c r="O7637" s="5"/>
      <c r="P7637" s="5"/>
      <c r="Q7637" s="5"/>
    </row>
    <row r="7638" spans="5:17" x14ac:dyDescent="0.2">
      <c r="E7638" s="5"/>
      <c r="F7638" s="5"/>
      <c r="G7638" s="5"/>
      <c r="H7638" s="5"/>
      <c r="I7638" s="5"/>
      <c r="J7638" s="5"/>
      <c r="K7638" s="5"/>
      <c r="L7638" s="5"/>
      <c r="M7638" s="5"/>
      <c r="N7638" s="5"/>
      <c r="O7638" s="5"/>
      <c r="P7638" s="5"/>
      <c r="Q7638" s="5"/>
    </row>
    <row r="7639" spans="5:17" x14ac:dyDescent="0.2">
      <c r="E7639" s="5"/>
      <c r="F7639" s="5"/>
      <c r="G7639" s="5"/>
      <c r="H7639" s="5"/>
      <c r="I7639" s="5"/>
      <c r="J7639" s="5"/>
      <c r="K7639" s="5"/>
      <c r="L7639" s="5"/>
      <c r="M7639" s="5"/>
      <c r="N7639" s="5"/>
      <c r="O7639" s="5"/>
      <c r="P7639" s="5"/>
      <c r="Q7639" s="5"/>
    </row>
    <row r="7640" spans="5:17" x14ac:dyDescent="0.2">
      <c r="E7640" s="5"/>
      <c r="F7640" s="5"/>
      <c r="G7640" s="5"/>
      <c r="H7640" s="5"/>
      <c r="I7640" s="5"/>
      <c r="J7640" s="5"/>
      <c r="K7640" s="5"/>
      <c r="L7640" s="5"/>
      <c r="M7640" s="5"/>
      <c r="N7640" s="5"/>
      <c r="O7640" s="5"/>
      <c r="P7640" s="5"/>
      <c r="Q7640" s="5"/>
    </row>
    <row r="7641" spans="5:17" x14ac:dyDescent="0.2">
      <c r="E7641" s="5"/>
      <c r="F7641" s="5"/>
      <c r="G7641" s="5"/>
      <c r="H7641" s="5"/>
      <c r="I7641" s="5"/>
      <c r="J7641" s="5"/>
      <c r="K7641" s="5"/>
      <c r="L7641" s="5"/>
      <c r="M7641" s="5"/>
      <c r="N7641" s="5"/>
      <c r="O7641" s="5"/>
      <c r="P7641" s="5"/>
      <c r="Q7641" s="5"/>
    </row>
    <row r="7642" spans="5:17" x14ac:dyDescent="0.2">
      <c r="E7642" s="5"/>
      <c r="F7642" s="5"/>
      <c r="G7642" s="5"/>
      <c r="H7642" s="5"/>
      <c r="I7642" s="5"/>
      <c r="J7642" s="5"/>
      <c r="K7642" s="5"/>
      <c r="L7642" s="5"/>
      <c r="M7642" s="5"/>
      <c r="N7642" s="5"/>
      <c r="O7642" s="5"/>
      <c r="P7642" s="5"/>
      <c r="Q7642" s="5"/>
    </row>
    <row r="7643" spans="5:17" x14ac:dyDescent="0.2">
      <c r="E7643" s="5"/>
      <c r="F7643" s="5"/>
      <c r="G7643" s="5"/>
      <c r="H7643" s="5"/>
      <c r="I7643" s="5"/>
      <c r="J7643" s="5"/>
      <c r="K7643" s="5"/>
      <c r="L7643" s="5"/>
      <c r="M7643" s="5"/>
      <c r="N7643" s="5"/>
      <c r="O7643" s="5"/>
      <c r="P7643" s="5"/>
      <c r="Q7643" s="5"/>
    </row>
    <row r="7644" spans="5:17" x14ac:dyDescent="0.2">
      <c r="E7644" s="5"/>
      <c r="F7644" s="5"/>
      <c r="G7644" s="5"/>
      <c r="H7644" s="5"/>
      <c r="I7644" s="5"/>
      <c r="J7644" s="5"/>
      <c r="K7644" s="5"/>
      <c r="L7644" s="5"/>
      <c r="M7644" s="5"/>
      <c r="N7644" s="5"/>
      <c r="O7644" s="5"/>
      <c r="P7644" s="5"/>
      <c r="Q7644" s="5"/>
    </row>
    <row r="7645" spans="5:17" x14ac:dyDescent="0.2">
      <c r="E7645" s="5"/>
      <c r="F7645" s="5"/>
      <c r="G7645" s="5"/>
      <c r="H7645" s="5"/>
      <c r="I7645" s="5"/>
      <c r="J7645" s="5"/>
      <c r="K7645" s="5"/>
      <c r="L7645" s="5"/>
      <c r="M7645" s="5"/>
      <c r="N7645" s="5"/>
      <c r="O7645" s="5"/>
      <c r="P7645" s="5"/>
      <c r="Q7645" s="5"/>
    </row>
    <row r="7646" spans="5:17" x14ac:dyDescent="0.2">
      <c r="E7646" s="5"/>
      <c r="F7646" s="5"/>
      <c r="G7646" s="5"/>
      <c r="H7646" s="5"/>
      <c r="I7646" s="5"/>
      <c r="J7646" s="5"/>
      <c r="K7646" s="5"/>
      <c r="L7646" s="5"/>
      <c r="M7646" s="5"/>
      <c r="N7646" s="5"/>
      <c r="O7646" s="5"/>
      <c r="P7646" s="5"/>
      <c r="Q7646" s="5"/>
    </row>
    <row r="7647" spans="5:17" x14ac:dyDescent="0.2">
      <c r="E7647" s="5"/>
      <c r="F7647" s="5"/>
      <c r="G7647" s="5"/>
      <c r="H7647" s="5"/>
      <c r="I7647" s="5"/>
      <c r="J7647" s="5"/>
      <c r="K7647" s="5"/>
      <c r="L7647" s="5"/>
      <c r="M7647" s="5"/>
      <c r="N7647" s="5"/>
      <c r="O7647" s="5"/>
      <c r="P7647" s="5"/>
      <c r="Q7647" s="5"/>
    </row>
    <row r="7648" spans="5:17" x14ac:dyDescent="0.2">
      <c r="E7648" s="5"/>
      <c r="F7648" s="5"/>
      <c r="G7648" s="5"/>
      <c r="H7648" s="5"/>
      <c r="I7648" s="5"/>
      <c r="J7648" s="5"/>
      <c r="K7648" s="5"/>
      <c r="L7648" s="5"/>
      <c r="M7648" s="5"/>
      <c r="N7648" s="5"/>
      <c r="O7648" s="5"/>
      <c r="P7648" s="5"/>
      <c r="Q7648" s="5"/>
    </row>
    <row r="7649" spans="5:17" x14ac:dyDescent="0.2">
      <c r="E7649" s="5"/>
      <c r="F7649" s="5"/>
      <c r="G7649" s="5"/>
      <c r="H7649" s="5"/>
      <c r="I7649" s="5"/>
      <c r="J7649" s="5"/>
      <c r="K7649" s="5"/>
      <c r="L7649" s="5"/>
      <c r="M7649" s="5"/>
      <c r="N7649" s="5"/>
      <c r="O7649" s="5"/>
      <c r="P7649" s="5"/>
      <c r="Q7649" s="5"/>
    </row>
    <row r="7650" spans="5:17" x14ac:dyDescent="0.2">
      <c r="E7650" s="5"/>
      <c r="F7650" s="5"/>
      <c r="G7650" s="5"/>
      <c r="H7650" s="5"/>
      <c r="I7650" s="5"/>
      <c r="J7650" s="5"/>
      <c r="K7650" s="5"/>
      <c r="L7650" s="5"/>
      <c r="M7650" s="5"/>
      <c r="N7650" s="5"/>
      <c r="O7650" s="5"/>
      <c r="P7650" s="5"/>
      <c r="Q7650" s="5"/>
    </row>
    <row r="7651" spans="5:17" x14ac:dyDescent="0.2">
      <c r="E7651" s="5"/>
      <c r="F7651" s="5"/>
      <c r="G7651" s="5"/>
      <c r="H7651" s="5"/>
      <c r="I7651" s="5"/>
      <c r="J7651" s="5"/>
      <c r="K7651" s="5"/>
      <c r="L7651" s="5"/>
      <c r="M7651" s="5"/>
      <c r="N7651" s="5"/>
      <c r="O7651" s="5"/>
      <c r="P7651" s="5"/>
      <c r="Q7651" s="5"/>
    </row>
    <row r="7652" spans="5:17" x14ac:dyDescent="0.2">
      <c r="E7652" s="5"/>
      <c r="F7652" s="5"/>
      <c r="G7652" s="5"/>
      <c r="H7652" s="5"/>
      <c r="I7652" s="5"/>
      <c r="J7652" s="5"/>
      <c r="K7652" s="5"/>
      <c r="L7652" s="5"/>
      <c r="M7652" s="5"/>
      <c r="N7652" s="5"/>
      <c r="O7652" s="5"/>
      <c r="P7652" s="5"/>
      <c r="Q7652" s="5"/>
    </row>
    <row r="7653" spans="5:17" x14ac:dyDescent="0.2">
      <c r="E7653" s="5"/>
      <c r="F7653" s="5"/>
      <c r="G7653" s="5"/>
      <c r="H7653" s="5"/>
      <c r="I7653" s="5"/>
      <c r="J7653" s="5"/>
      <c r="K7653" s="5"/>
      <c r="L7653" s="5"/>
      <c r="M7653" s="5"/>
      <c r="N7653" s="5"/>
      <c r="O7653" s="5"/>
      <c r="P7653" s="5"/>
      <c r="Q7653" s="5"/>
    </row>
    <row r="7654" spans="5:17" x14ac:dyDescent="0.2">
      <c r="E7654" s="5"/>
      <c r="F7654" s="5"/>
      <c r="G7654" s="5"/>
      <c r="H7654" s="5"/>
      <c r="I7654" s="5"/>
      <c r="J7654" s="5"/>
      <c r="K7654" s="5"/>
      <c r="L7654" s="5"/>
      <c r="M7654" s="5"/>
      <c r="N7654" s="5"/>
      <c r="O7654" s="5"/>
      <c r="P7654" s="5"/>
      <c r="Q7654" s="5"/>
    </row>
    <row r="7655" spans="5:17" x14ac:dyDescent="0.2">
      <c r="E7655" s="5"/>
      <c r="F7655" s="5"/>
      <c r="G7655" s="5"/>
      <c r="H7655" s="5"/>
      <c r="I7655" s="5"/>
      <c r="J7655" s="5"/>
      <c r="K7655" s="5"/>
      <c r="L7655" s="5"/>
      <c r="M7655" s="5"/>
      <c r="N7655" s="5"/>
      <c r="O7655" s="5"/>
      <c r="P7655" s="5"/>
      <c r="Q7655" s="5"/>
    </row>
    <row r="7656" spans="5:17" x14ac:dyDescent="0.2">
      <c r="E7656" s="5"/>
      <c r="F7656" s="5"/>
      <c r="G7656" s="5"/>
      <c r="H7656" s="5"/>
      <c r="I7656" s="5"/>
      <c r="J7656" s="5"/>
      <c r="K7656" s="5"/>
      <c r="L7656" s="5"/>
      <c r="M7656" s="5"/>
      <c r="N7656" s="5"/>
      <c r="O7656" s="5"/>
      <c r="P7656" s="5"/>
      <c r="Q7656" s="5"/>
    </row>
    <row r="7657" spans="5:17" x14ac:dyDescent="0.2">
      <c r="E7657" s="5"/>
      <c r="F7657" s="5"/>
      <c r="G7657" s="5"/>
      <c r="H7657" s="5"/>
      <c r="I7657" s="5"/>
      <c r="J7657" s="5"/>
      <c r="K7657" s="5"/>
      <c r="L7657" s="5"/>
      <c r="M7657" s="5"/>
      <c r="N7657" s="5"/>
      <c r="O7657" s="5"/>
      <c r="P7657" s="5"/>
      <c r="Q7657" s="5"/>
    </row>
    <row r="7658" spans="5:17" x14ac:dyDescent="0.2">
      <c r="E7658" s="5"/>
      <c r="F7658" s="5"/>
      <c r="G7658" s="5"/>
      <c r="H7658" s="5"/>
      <c r="I7658" s="5"/>
      <c r="J7658" s="5"/>
      <c r="K7658" s="5"/>
      <c r="L7658" s="5"/>
      <c r="M7658" s="5"/>
      <c r="N7658" s="5"/>
      <c r="O7658" s="5"/>
      <c r="P7658" s="5"/>
      <c r="Q7658" s="5"/>
    </row>
    <row r="7659" spans="5:17" x14ac:dyDescent="0.2">
      <c r="E7659" s="5"/>
      <c r="F7659" s="5"/>
      <c r="G7659" s="5"/>
      <c r="H7659" s="5"/>
      <c r="I7659" s="5"/>
      <c r="J7659" s="5"/>
      <c r="K7659" s="5"/>
      <c r="L7659" s="5"/>
      <c r="M7659" s="5"/>
      <c r="N7659" s="5"/>
      <c r="O7659" s="5"/>
      <c r="P7659" s="5"/>
      <c r="Q7659" s="5"/>
    </row>
    <row r="7660" spans="5:17" x14ac:dyDescent="0.2">
      <c r="E7660" s="5"/>
      <c r="F7660" s="5"/>
      <c r="G7660" s="5"/>
      <c r="H7660" s="5"/>
      <c r="I7660" s="5"/>
      <c r="J7660" s="5"/>
      <c r="K7660" s="5"/>
      <c r="L7660" s="5"/>
      <c r="M7660" s="5"/>
      <c r="N7660" s="5"/>
      <c r="O7660" s="5"/>
      <c r="P7660" s="5"/>
      <c r="Q7660" s="5"/>
    </row>
    <row r="7661" spans="5:17" x14ac:dyDescent="0.2">
      <c r="E7661" s="5"/>
      <c r="F7661" s="5"/>
      <c r="G7661" s="5"/>
      <c r="H7661" s="5"/>
      <c r="I7661" s="5"/>
      <c r="J7661" s="5"/>
      <c r="K7661" s="5"/>
      <c r="L7661" s="5"/>
      <c r="M7661" s="5"/>
      <c r="N7661" s="5"/>
      <c r="O7661" s="5"/>
      <c r="P7661" s="5"/>
      <c r="Q7661" s="5"/>
    </row>
    <row r="7662" spans="5:17" x14ac:dyDescent="0.2">
      <c r="E7662" s="5"/>
      <c r="F7662" s="5"/>
      <c r="G7662" s="5"/>
      <c r="H7662" s="5"/>
      <c r="I7662" s="5"/>
      <c r="J7662" s="5"/>
      <c r="K7662" s="5"/>
      <c r="L7662" s="5"/>
      <c r="M7662" s="5"/>
      <c r="N7662" s="5"/>
      <c r="O7662" s="5"/>
      <c r="P7662" s="5"/>
      <c r="Q7662" s="5"/>
    </row>
    <row r="7663" spans="5:17" x14ac:dyDescent="0.2">
      <c r="E7663" s="5"/>
      <c r="F7663" s="5"/>
      <c r="G7663" s="5"/>
      <c r="H7663" s="5"/>
      <c r="I7663" s="5"/>
      <c r="J7663" s="5"/>
      <c r="K7663" s="5"/>
      <c r="L7663" s="5"/>
      <c r="M7663" s="5"/>
      <c r="N7663" s="5"/>
      <c r="O7663" s="5"/>
      <c r="P7663" s="5"/>
      <c r="Q7663" s="5"/>
    </row>
    <row r="7664" spans="5:17" x14ac:dyDescent="0.2">
      <c r="E7664" s="5"/>
      <c r="F7664" s="5"/>
      <c r="G7664" s="5"/>
      <c r="H7664" s="5"/>
      <c r="I7664" s="5"/>
      <c r="J7664" s="5"/>
      <c r="K7664" s="5"/>
      <c r="L7664" s="5"/>
      <c r="M7664" s="5"/>
      <c r="N7664" s="5"/>
      <c r="O7664" s="5"/>
      <c r="P7664" s="5"/>
      <c r="Q7664" s="5"/>
    </row>
    <row r="7665" spans="5:17" x14ac:dyDescent="0.2">
      <c r="E7665" s="5"/>
      <c r="F7665" s="5"/>
      <c r="G7665" s="5"/>
      <c r="H7665" s="5"/>
      <c r="I7665" s="5"/>
      <c r="J7665" s="5"/>
      <c r="K7665" s="5"/>
      <c r="L7665" s="5"/>
      <c r="M7665" s="5"/>
      <c r="N7665" s="5"/>
      <c r="O7665" s="5"/>
      <c r="P7665" s="5"/>
      <c r="Q7665" s="5"/>
    </row>
    <row r="7666" spans="5:17" x14ac:dyDescent="0.2">
      <c r="E7666" s="5"/>
      <c r="F7666" s="5"/>
      <c r="G7666" s="5"/>
      <c r="H7666" s="5"/>
      <c r="I7666" s="5"/>
      <c r="J7666" s="5"/>
      <c r="K7666" s="5"/>
      <c r="L7666" s="5"/>
      <c r="M7666" s="5"/>
      <c r="N7666" s="5"/>
      <c r="O7666" s="5"/>
      <c r="P7666" s="5"/>
      <c r="Q7666" s="5"/>
    </row>
    <row r="7667" spans="5:17" x14ac:dyDescent="0.2">
      <c r="E7667" s="5"/>
      <c r="F7667" s="5"/>
      <c r="G7667" s="5"/>
      <c r="H7667" s="5"/>
      <c r="I7667" s="5"/>
      <c r="J7667" s="5"/>
      <c r="K7667" s="5"/>
      <c r="L7667" s="5"/>
      <c r="M7667" s="5"/>
      <c r="N7667" s="5"/>
      <c r="O7667" s="5"/>
      <c r="P7667" s="5"/>
      <c r="Q7667" s="5"/>
    </row>
    <row r="7668" spans="5:17" x14ac:dyDescent="0.2">
      <c r="E7668" s="5"/>
      <c r="F7668" s="5"/>
      <c r="G7668" s="5"/>
      <c r="H7668" s="5"/>
      <c r="I7668" s="5"/>
      <c r="J7668" s="5"/>
      <c r="K7668" s="5"/>
      <c r="L7668" s="5"/>
      <c r="M7668" s="5"/>
      <c r="N7668" s="5"/>
      <c r="O7668" s="5"/>
      <c r="P7668" s="5"/>
      <c r="Q7668" s="5"/>
    </row>
    <row r="7669" spans="5:17" x14ac:dyDescent="0.2">
      <c r="E7669" s="5"/>
      <c r="F7669" s="5"/>
      <c r="G7669" s="5"/>
      <c r="H7669" s="5"/>
      <c r="I7669" s="5"/>
      <c r="J7669" s="5"/>
      <c r="K7669" s="5"/>
      <c r="L7669" s="5"/>
      <c r="M7669" s="5"/>
      <c r="N7669" s="5"/>
      <c r="O7669" s="5"/>
      <c r="P7669" s="5"/>
      <c r="Q7669" s="5"/>
    </row>
    <row r="7670" spans="5:17" x14ac:dyDescent="0.2">
      <c r="E7670" s="5"/>
      <c r="F7670" s="5"/>
      <c r="G7670" s="5"/>
      <c r="H7670" s="5"/>
      <c r="I7670" s="5"/>
      <c r="J7670" s="5"/>
      <c r="K7670" s="5"/>
      <c r="L7670" s="5"/>
      <c r="M7670" s="5"/>
      <c r="N7670" s="5"/>
      <c r="O7670" s="5"/>
      <c r="P7670" s="5"/>
      <c r="Q7670" s="5"/>
    </row>
    <row r="7671" spans="5:17" x14ac:dyDescent="0.2">
      <c r="E7671" s="5"/>
      <c r="F7671" s="5"/>
      <c r="G7671" s="5"/>
      <c r="H7671" s="5"/>
      <c r="I7671" s="5"/>
      <c r="J7671" s="5"/>
      <c r="K7671" s="5"/>
      <c r="L7671" s="5"/>
      <c r="M7671" s="5"/>
      <c r="N7671" s="5"/>
      <c r="O7671" s="5"/>
      <c r="P7671" s="5"/>
      <c r="Q7671" s="5"/>
    </row>
    <row r="7672" spans="5:17" x14ac:dyDescent="0.2">
      <c r="E7672" s="5"/>
      <c r="F7672" s="5"/>
      <c r="G7672" s="5"/>
      <c r="H7672" s="5"/>
      <c r="I7672" s="5"/>
      <c r="J7672" s="5"/>
      <c r="K7672" s="5"/>
      <c r="L7672" s="5"/>
      <c r="M7672" s="5"/>
      <c r="N7672" s="5"/>
      <c r="O7672" s="5"/>
      <c r="P7672" s="5"/>
      <c r="Q7672" s="5"/>
    </row>
    <row r="7673" spans="5:17" x14ac:dyDescent="0.2">
      <c r="E7673" s="5"/>
      <c r="F7673" s="5"/>
      <c r="G7673" s="5"/>
      <c r="H7673" s="5"/>
      <c r="I7673" s="5"/>
      <c r="J7673" s="5"/>
      <c r="K7673" s="5"/>
      <c r="L7673" s="5"/>
      <c r="M7673" s="5"/>
      <c r="N7673" s="5"/>
      <c r="O7673" s="5"/>
      <c r="P7673" s="5"/>
      <c r="Q7673" s="5"/>
    </row>
    <row r="7674" spans="5:17" x14ac:dyDescent="0.2">
      <c r="E7674" s="5"/>
      <c r="F7674" s="5"/>
      <c r="G7674" s="5"/>
      <c r="H7674" s="5"/>
      <c r="I7674" s="5"/>
      <c r="J7674" s="5"/>
      <c r="K7674" s="5"/>
      <c r="L7674" s="5"/>
      <c r="M7674" s="5"/>
      <c r="N7674" s="5"/>
      <c r="O7674" s="5"/>
      <c r="P7674" s="5"/>
      <c r="Q7674" s="5"/>
    </row>
    <row r="7675" spans="5:17" x14ac:dyDescent="0.2">
      <c r="E7675" s="5"/>
      <c r="F7675" s="5"/>
      <c r="G7675" s="5"/>
      <c r="H7675" s="5"/>
      <c r="I7675" s="5"/>
      <c r="J7675" s="5"/>
      <c r="K7675" s="5"/>
      <c r="L7675" s="5"/>
      <c r="M7675" s="5"/>
      <c r="N7675" s="5"/>
      <c r="O7675" s="5"/>
      <c r="P7675" s="5"/>
      <c r="Q7675" s="5"/>
    </row>
    <row r="7676" spans="5:17" x14ac:dyDescent="0.2">
      <c r="E7676" s="5"/>
      <c r="F7676" s="5"/>
      <c r="G7676" s="5"/>
      <c r="H7676" s="5"/>
      <c r="I7676" s="5"/>
      <c r="J7676" s="5"/>
      <c r="K7676" s="5"/>
      <c r="L7676" s="5"/>
      <c r="M7676" s="5"/>
      <c r="N7676" s="5"/>
      <c r="O7676" s="5"/>
      <c r="P7676" s="5"/>
      <c r="Q7676" s="5"/>
    </row>
    <row r="7677" spans="5:17" x14ac:dyDescent="0.2">
      <c r="E7677" s="5"/>
      <c r="F7677" s="5"/>
      <c r="G7677" s="5"/>
      <c r="H7677" s="5"/>
      <c r="I7677" s="5"/>
      <c r="J7677" s="5"/>
      <c r="K7677" s="5"/>
      <c r="L7677" s="5"/>
      <c r="M7677" s="5"/>
      <c r="N7677" s="5"/>
      <c r="O7677" s="5"/>
      <c r="P7677" s="5"/>
      <c r="Q7677" s="5"/>
    </row>
    <row r="7678" spans="5:17" x14ac:dyDescent="0.2">
      <c r="E7678" s="5"/>
      <c r="F7678" s="5"/>
      <c r="G7678" s="5"/>
      <c r="H7678" s="5"/>
      <c r="I7678" s="5"/>
      <c r="J7678" s="5"/>
      <c r="K7678" s="5"/>
      <c r="L7678" s="5"/>
      <c r="M7678" s="5"/>
      <c r="N7678" s="5"/>
      <c r="O7678" s="5"/>
      <c r="P7678" s="5"/>
      <c r="Q7678" s="5"/>
    </row>
    <row r="7679" spans="5:17" x14ac:dyDescent="0.2">
      <c r="E7679" s="5"/>
      <c r="F7679" s="5"/>
      <c r="G7679" s="5"/>
      <c r="H7679" s="5"/>
      <c r="I7679" s="5"/>
      <c r="J7679" s="5"/>
      <c r="K7679" s="5"/>
      <c r="L7679" s="5"/>
      <c r="M7679" s="5"/>
      <c r="N7679" s="5"/>
      <c r="O7679" s="5"/>
      <c r="P7679" s="5"/>
      <c r="Q7679" s="5"/>
    </row>
    <row r="7680" spans="5:17" x14ac:dyDescent="0.2">
      <c r="E7680" s="5"/>
      <c r="F7680" s="5"/>
      <c r="G7680" s="5"/>
      <c r="H7680" s="5"/>
      <c r="I7680" s="5"/>
      <c r="J7680" s="5"/>
      <c r="K7680" s="5"/>
      <c r="L7680" s="5"/>
      <c r="M7680" s="5"/>
      <c r="N7680" s="5"/>
      <c r="O7680" s="5"/>
      <c r="P7680" s="5"/>
      <c r="Q7680" s="5"/>
    </row>
    <row r="7681" spans="5:17" x14ac:dyDescent="0.2">
      <c r="E7681" s="5"/>
      <c r="F7681" s="5"/>
      <c r="G7681" s="5"/>
      <c r="H7681" s="5"/>
      <c r="I7681" s="5"/>
      <c r="J7681" s="5"/>
      <c r="K7681" s="5"/>
      <c r="L7681" s="5"/>
      <c r="M7681" s="5"/>
      <c r="N7681" s="5"/>
      <c r="O7681" s="5"/>
      <c r="P7681" s="5"/>
      <c r="Q7681" s="5"/>
    </row>
    <row r="7682" spans="5:17" x14ac:dyDescent="0.2">
      <c r="E7682" s="5"/>
      <c r="F7682" s="5"/>
      <c r="G7682" s="5"/>
      <c r="H7682" s="5"/>
      <c r="I7682" s="5"/>
      <c r="J7682" s="5"/>
      <c r="K7682" s="5"/>
      <c r="L7682" s="5"/>
      <c r="M7682" s="5"/>
      <c r="N7682" s="5"/>
      <c r="O7682" s="5"/>
      <c r="P7682" s="5"/>
      <c r="Q7682" s="5"/>
    </row>
    <row r="7683" spans="5:17" x14ac:dyDescent="0.2">
      <c r="E7683" s="5"/>
      <c r="F7683" s="5"/>
      <c r="G7683" s="5"/>
      <c r="H7683" s="5"/>
      <c r="I7683" s="5"/>
      <c r="J7683" s="5"/>
      <c r="K7683" s="5"/>
      <c r="L7683" s="5"/>
      <c r="M7683" s="5"/>
      <c r="N7683" s="5"/>
      <c r="O7683" s="5"/>
      <c r="P7683" s="5"/>
      <c r="Q7683" s="5"/>
    </row>
    <row r="7684" spans="5:17" x14ac:dyDescent="0.2">
      <c r="E7684" s="5"/>
      <c r="F7684" s="5"/>
      <c r="G7684" s="5"/>
      <c r="H7684" s="5"/>
      <c r="I7684" s="5"/>
      <c r="J7684" s="5"/>
      <c r="K7684" s="5"/>
      <c r="L7684" s="5"/>
      <c r="M7684" s="5"/>
      <c r="N7684" s="5"/>
      <c r="O7684" s="5"/>
      <c r="P7684" s="5"/>
      <c r="Q7684" s="5"/>
    </row>
    <row r="7685" spans="5:17" x14ac:dyDescent="0.2">
      <c r="E7685" s="5"/>
      <c r="F7685" s="5"/>
      <c r="G7685" s="5"/>
      <c r="H7685" s="5"/>
      <c r="I7685" s="5"/>
      <c r="J7685" s="5"/>
      <c r="K7685" s="5"/>
      <c r="L7685" s="5"/>
      <c r="M7685" s="5"/>
      <c r="N7685" s="5"/>
      <c r="O7685" s="5"/>
      <c r="P7685" s="5"/>
      <c r="Q7685" s="5"/>
    </row>
    <row r="7686" spans="5:17" x14ac:dyDescent="0.2">
      <c r="E7686" s="5"/>
      <c r="F7686" s="5"/>
      <c r="G7686" s="5"/>
      <c r="H7686" s="5"/>
      <c r="I7686" s="5"/>
      <c r="J7686" s="5"/>
      <c r="K7686" s="5"/>
      <c r="L7686" s="5"/>
      <c r="M7686" s="5"/>
      <c r="N7686" s="5"/>
      <c r="O7686" s="5"/>
      <c r="P7686" s="5"/>
      <c r="Q7686" s="5"/>
    </row>
    <row r="7687" spans="5:17" x14ac:dyDescent="0.2">
      <c r="E7687" s="5"/>
      <c r="F7687" s="5"/>
      <c r="G7687" s="5"/>
      <c r="H7687" s="5"/>
      <c r="I7687" s="5"/>
      <c r="J7687" s="5"/>
      <c r="K7687" s="5"/>
      <c r="L7687" s="5"/>
      <c r="M7687" s="5"/>
      <c r="N7687" s="5"/>
      <c r="O7687" s="5"/>
      <c r="P7687" s="5"/>
      <c r="Q7687" s="5"/>
    </row>
    <row r="7688" spans="5:17" x14ac:dyDescent="0.2">
      <c r="E7688" s="5"/>
      <c r="F7688" s="5"/>
      <c r="G7688" s="5"/>
      <c r="H7688" s="5"/>
      <c r="I7688" s="5"/>
      <c r="J7688" s="5"/>
      <c r="K7688" s="5"/>
      <c r="L7688" s="5"/>
      <c r="M7688" s="5"/>
      <c r="N7688" s="5"/>
      <c r="O7688" s="5"/>
      <c r="P7688" s="5"/>
      <c r="Q7688" s="5"/>
    </row>
    <row r="7689" spans="5:17" x14ac:dyDescent="0.2">
      <c r="E7689" s="5"/>
      <c r="F7689" s="5"/>
      <c r="G7689" s="5"/>
      <c r="H7689" s="5"/>
      <c r="I7689" s="5"/>
      <c r="J7689" s="5"/>
      <c r="K7689" s="5"/>
      <c r="L7689" s="5"/>
      <c r="M7689" s="5"/>
      <c r="N7689" s="5"/>
      <c r="O7689" s="5"/>
      <c r="P7689" s="5"/>
      <c r="Q7689" s="5"/>
    </row>
    <row r="7690" spans="5:17" x14ac:dyDescent="0.2">
      <c r="E7690" s="5"/>
      <c r="F7690" s="5"/>
      <c r="G7690" s="5"/>
      <c r="H7690" s="5"/>
      <c r="I7690" s="5"/>
      <c r="J7690" s="5"/>
      <c r="K7690" s="5"/>
      <c r="L7690" s="5"/>
      <c r="M7690" s="5"/>
      <c r="N7690" s="5"/>
      <c r="O7690" s="5"/>
      <c r="P7690" s="5"/>
      <c r="Q7690" s="5"/>
    </row>
    <row r="7691" spans="5:17" x14ac:dyDescent="0.2">
      <c r="E7691" s="5"/>
      <c r="F7691" s="5"/>
      <c r="G7691" s="5"/>
      <c r="H7691" s="5"/>
      <c r="I7691" s="5"/>
      <c r="J7691" s="5"/>
      <c r="K7691" s="5"/>
      <c r="L7691" s="5"/>
      <c r="M7691" s="5"/>
      <c r="N7691" s="5"/>
      <c r="O7691" s="5"/>
      <c r="P7691" s="5"/>
      <c r="Q7691" s="5"/>
    </row>
    <row r="7692" spans="5:17" x14ac:dyDescent="0.2">
      <c r="E7692" s="5"/>
      <c r="F7692" s="5"/>
      <c r="G7692" s="5"/>
      <c r="H7692" s="5"/>
      <c r="I7692" s="5"/>
      <c r="J7692" s="5"/>
      <c r="K7692" s="5"/>
      <c r="L7692" s="5"/>
      <c r="M7692" s="5"/>
      <c r="N7692" s="5"/>
      <c r="O7692" s="5"/>
      <c r="P7692" s="5"/>
      <c r="Q7692" s="5"/>
    </row>
    <row r="7693" spans="5:17" x14ac:dyDescent="0.2">
      <c r="E7693" s="5"/>
      <c r="F7693" s="5"/>
      <c r="G7693" s="5"/>
      <c r="H7693" s="5"/>
      <c r="I7693" s="5"/>
      <c r="J7693" s="5"/>
      <c r="K7693" s="5"/>
      <c r="L7693" s="5"/>
      <c r="M7693" s="5"/>
      <c r="N7693" s="5"/>
      <c r="O7693" s="5"/>
      <c r="P7693" s="5"/>
      <c r="Q7693" s="5"/>
    </row>
    <row r="7694" spans="5:17" x14ac:dyDescent="0.2">
      <c r="E7694" s="5"/>
      <c r="F7694" s="5"/>
      <c r="G7694" s="5"/>
      <c r="H7694" s="5"/>
      <c r="I7694" s="5"/>
      <c r="J7694" s="5"/>
      <c r="K7694" s="5"/>
      <c r="L7694" s="5"/>
      <c r="M7694" s="5"/>
      <c r="N7694" s="5"/>
      <c r="O7694" s="5"/>
      <c r="P7694" s="5"/>
      <c r="Q7694" s="5"/>
    </row>
    <row r="7695" spans="5:17" x14ac:dyDescent="0.2">
      <c r="E7695" s="5"/>
      <c r="F7695" s="5"/>
      <c r="G7695" s="5"/>
      <c r="H7695" s="5"/>
      <c r="I7695" s="5"/>
      <c r="J7695" s="5"/>
      <c r="K7695" s="5"/>
      <c r="L7695" s="5"/>
      <c r="M7695" s="5"/>
      <c r="N7695" s="5"/>
      <c r="O7695" s="5"/>
      <c r="P7695" s="5"/>
      <c r="Q7695" s="5"/>
    </row>
    <row r="7696" spans="5:17" x14ac:dyDescent="0.2">
      <c r="E7696" s="5"/>
      <c r="F7696" s="5"/>
      <c r="G7696" s="5"/>
      <c r="H7696" s="5"/>
      <c r="I7696" s="5"/>
      <c r="J7696" s="5"/>
      <c r="K7696" s="5"/>
      <c r="L7696" s="5"/>
      <c r="M7696" s="5"/>
      <c r="N7696" s="5"/>
      <c r="O7696" s="5"/>
      <c r="P7696" s="5"/>
      <c r="Q7696" s="5"/>
    </row>
    <row r="7697" spans="5:17" x14ac:dyDescent="0.2">
      <c r="E7697" s="5"/>
      <c r="F7697" s="5"/>
      <c r="G7697" s="5"/>
      <c r="H7697" s="5"/>
      <c r="I7697" s="5"/>
      <c r="J7697" s="5"/>
      <c r="K7697" s="5"/>
      <c r="L7697" s="5"/>
      <c r="M7697" s="5"/>
      <c r="N7697" s="5"/>
      <c r="O7697" s="5"/>
      <c r="P7697" s="5"/>
      <c r="Q7697" s="5"/>
    </row>
    <row r="7698" spans="5:17" x14ac:dyDescent="0.2">
      <c r="E7698" s="5"/>
      <c r="F7698" s="5"/>
      <c r="G7698" s="5"/>
      <c r="H7698" s="5"/>
      <c r="I7698" s="5"/>
      <c r="J7698" s="5"/>
      <c r="K7698" s="5"/>
      <c r="L7698" s="5"/>
      <c r="M7698" s="5"/>
      <c r="N7698" s="5"/>
      <c r="O7698" s="5"/>
      <c r="P7698" s="5"/>
      <c r="Q7698" s="5"/>
    </row>
    <row r="7699" spans="5:17" x14ac:dyDescent="0.2">
      <c r="E7699" s="5"/>
      <c r="F7699" s="5"/>
      <c r="G7699" s="5"/>
      <c r="H7699" s="5"/>
      <c r="I7699" s="5"/>
      <c r="J7699" s="5"/>
      <c r="K7699" s="5"/>
      <c r="L7699" s="5"/>
      <c r="M7699" s="5"/>
      <c r="N7699" s="5"/>
      <c r="O7699" s="5"/>
      <c r="P7699" s="5"/>
      <c r="Q7699" s="5"/>
    </row>
    <row r="7700" spans="5:17" x14ac:dyDescent="0.2">
      <c r="E7700" s="5"/>
      <c r="F7700" s="5"/>
      <c r="G7700" s="5"/>
      <c r="H7700" s="5"/>
      <c r="I7700" s="5"/>
      <c r="J7700" s="5"/>
      <c r="K7700" s="5"/>
      <c r="L7700" s="5"/>
      <c r="M7700" s="5"/>
      <c r="N7700" s="5"/>
      <c r="O7700" s="5"/>
      <c r="P7700" s="5"/>
      <c r="Q7700" s="5"/>
    </row>
    <row r="7701" spans="5:17" x14ac:dyDescent="0.2">
      <c r="E7701" s="5"/>
      <c r="F7701" s="5"/>
      <c r="G7701" s="5"/>
      <c r="H7701" s="5"/>
      <c r="I7701" s="5"/>
      <c r="J7701" s="5"/>
      <c r="K7701" s="5"/>
      <c r="L7701" s="5"/>
      <c r="M7701" s="5"/>
      <c r="N7701" s="5"/>
      <c r="O7701" s="5"/>
      <c r="P7701" s="5"/>
      <c r="Q7701" s="5"/>
    </row>
    <row r="7702" spans="5:17" x14ac:dyDescent="0.2">
      <c r="E7702" s="5"/>
      <c r="F7702" s="5"/>
      <c r="G7702" s="5"/>
      <c r="H7702" s="5"/>
      <c r="I7702" s="5"/>
      <c r="J7702" s="5"/>
      <c r="K7702" s="5"/>
      <c r="L7702" s="5"/>
      <c r="M7702" s="5"/>
      <c r="N7702" s="5"/>
      <c r="O7702" s="5"/>
      <c r="P7702" s="5"/>
      <c r="Q7702" s="5"/>
    </row>
    <row r="7703" spans="5:17" x14ac:dyDescent="0.2">
      <c r="E7703" s="5"/>
      <c r="F7703" s="5"/>
      <c r="G7703" s="5"/>
      <c r="H7703" s="5"/>
      <c r="I7703" s="5"/>
      <c r="J7703" s="5"/>
      <c r="K7703" s="5"/>
      <c r="L7703" s="5"/>
      <c r="M7703" s="5"/>
      <c r="N7703" s="5"/>
      <c r="O7703" s="5"/>
      <c r="P7703" s="5"/>
      <c r="Q7703" s="5"/>
    </row>
    <row r="7704" spans="5:17" x14ac:dyDescent="0.2">
      <c r="E7704" s="5"/>
      <c r="F7704" s="5"/>
      <c r="G7704" s="5"/>
      <c r="H7704" s="5"/>
      <c r="I7704" s="5"/>
      <c r="J7704" s="5"/>
      <c r="K7704" s="5"/>
      <c r="L7704" s="5"/>
      <c r="M7704" s="5"/>
      <c r="N7704" s="5"/>
      <c r="O7704" s="5"/>
      <c r="P7704" s="5"/>
      <c r="Q7704" s="5"/>
    </row>
    <row r="7705" spans="5:17" x14ac:dyDescent="0.2">
      <c r="E7705" s="5"/>
      <c r="F7705" s="5"/>
      <c r="G7705" s="5"/>
      <c r="H7705" s="5"/>
      <c r="I7705" s="5"/>
      <c r="J7705" s="5"/>
      <c r="K7705" s="5"/>
      <c r="L7705" s="5"/>
      <c r="M7705" s="5"/>
      <c r="N7705" s="5"/>
      <c r="O7705" s="5"/>
      <c r="P7705" s="5"/>
      <c r="Q7705" s="5"/>
    </row>
    <row r="7706" spans="5:17" x14ac:dyDescent="0.2">
      <c r="E7706" s="5"/>
      <c r="F7706" s="5"/>
      <c r="G7706" s="5"/>
      <c r="H7706" s="5"/>
      <c r="I7706" s="5"/>
      <c r="J7706" s="5"/>
      <c r="K7706" s="5"/>
      <c r="L7706" s="5"/>
      <c r="M7706" s="5"/>
      <c r="N7706" s="5"/>
      <c r="O7706" s="5"/>
      <c r="P7706" s="5"/>
      <c r="Q7706" s="5"/>
    </row>
    <row r="7707" spans="5:17" x14ac:dyDescent="0.2">
      <c r="E7707" s="5"/>
      <c r="F7707" s="5"/>
      <c r="G7707" s="5"/>
      <c r="H7707" s="5"/>
      <c r="I7707" s="5"/>
      <c r="J7707" s="5"/>
      <c r="K7707" s="5"/>
      <c r="L7707" s="5"/>
      <c r="M7707" s="5"/>
      <c r="N7707" s="5"/>
      <c r="O7707" s="5"/>
      <c r="P7707" s="5"/>
      <c r="Q7707" s="5"/>
    </row>
    <row r="7708" spans="5:17" x14ac:dyDescent="0.2">
      <c r="E7708" s="5"/>
      <c r="F7708" s="5"/>
      <c r="G7708" s="5"/>
      <c r="H7708" s="5"/>
      <c r="I7708" s="5"/>
      <c r="J7708" s="5"/>
      <c r="K7708" s="5"/>
      <c r="L7708" s="5"/>
      <c r="M7708" s="5"/>
      <c r="N7708" s="5"/>
      <c r="O7708" s="5"/>
      <c r="P7708" s="5"/>
      <c r="Q7708" s="5"/>
    </row>
    <row r="7709" spans="5:17" x14ac:dyDescent="0.2">
      <c r="E7709" s="5"/>
      <c r="F7709" s="5"/>
      <c r="G7709" s="5"/>
      <c r="H7709" s="5"/>
      <c r="I7709" s="5"/>
      <c r="J7709" s="5"/>
      <c r="K7709" s="5"/>
      <c r="L7709" s="5"/>
      <c r="M7709" s="5"/>
      <c r="N7709" s="5"/>
      <c r="O7709" s="5"/>
      <c r="P7709" s="5"/>
      <c r="Q7709" s="5"/>
    </row>
    <row r="7710" spans="5:17" x14ac:dyDescent="0.2">
      <c r="E7710" s="5"/>
      <c r="F7710" s="5"/>
      <c r="G7710" s="5"/>
      <c r="H7710" s="5"/>
      <c r="I7710" s="5"/>
      <c r="J7710" s="5"/>
      <c r="K7710" s="5"/>
      <c r="L7710" s="5"/>
      <c r="M7710" s="5"/>
      <c r="N7710" s="5"/>
      <c r="O7710" s="5"/>
      <c r="P7710" s="5"/>
      <c r="Q7710" s="5"/>
    </row>
    <row r="7711" spans="5:17" x14ac:dyDescent="0.2">
      <c r="E7711" s="5"/>
      <c r="F7711" s="5"/>
      <c r="G7711" s="5"/>
      <c r="H7711" s="5"/>
      <c r="I7711" s="5"/>
      <c r="J7711" s="5"/>
      <c r="K7711" s="5"/>
      <c r="L7711" s="5"/>
      <c r="M7711" s="5"/>
      <c r="N7711" s="5"/>
      <c r="O7711" s="5"/>
      <c r="P7711" s="5"/>
      <c r="Q7711" s="5"/>
    </row>
    <row r="7712" spans="5:17" x14ac:dyDescent="0.2">
      <c r="E7712" s="5"/>
      <c r="F7712" s="5"/>
      <c r="G7712" s="5"/>
      <c r="H7712" s="5"/>
      <c r="I7712" s="5"/>
      <c r="J7712" s="5"/>
      <c r="K7712" s="5"/>
      <c r="L7712" s="5"/>
      <c r="M7712" s="5"/>
      <c r="N7712" s="5"/>
      <c r="O7712" s="5"/>
      <c r="P7712" s="5"/>
      <c r="Q7712" s="5"/>
    </row>
    <row r="7713" spans="5:17" x14ac:dyDescent="0.2">
      <c r="E7713" s="5"/>
      <c r="F7713" s="5"/>
      <c r="G7713" s="5"/>
      <c r="H7713" s="5"/>
      <c r="I7713" s="5"/>
      <c r="J7713" s="5"/>
      <c r="K7713" s="5"/>
      <c r="L7713" s="5"/>
      <c r="M7713" s="5"/>
      <c r="N7713" s="5"/>
      <c r="O7713" s="5"/>
      <c r="P7713" s="5"/>
      <c r="Q7713" s="5"/>
    </row>
    <row r="7714" spans="5:17" x14ac:dyDescent="0.2">
      <c r="E7714" s="5"/>
      <c r="F7714" s="5"/>
      <c r="G7714" s="5"/>
      <c r="H7714" s="5"/>
      <c r="I7714" s="5"/>
      <c r="J7714" s="5"/>
      <c r="K7714" s="5"/>
      <c r="L7714" s="5"/>
      <c r="M7714" s="5"/>
      <c r="N7714" s="5"/>
      <c r="O7714" s="5"/>
      <c r="P7714" s="5"/>
      <c r="Q7714" s="5"/>
    </row>
    <row r="7715" spans="5:17" x14ac:dyDescent="0.2">
      <c r="E7715" s="5"/>
      <c r="F7715" s="5"/>
      <c r="G7715" s="5"/>
      <c r="H7715" s="5"/>
      <c r="I7715" s="5"/>
      <c r="J7715" s="5"/>
      <c r="K7715" s="5"/>
      <c r="L7715" s="5"/>
      <c r="M7715" s="5"/>
      <c r="N7715" s="5"/>
      <c r="O7715" s="5"/>
      <c r="P7715" s="5"/>
      <c r="Q7715" s="5"/>
    </row>
    <row r="7716" spans="5:17" x14ac:dyDescent="0.2">
      <c r="E7716" s="5"/>
      <c r="F7716" s="5"/>
      <c r="G7716" s="5"/>
      <c r="H7716" s="5"/>
      <c r="I7716" s="5"/>
      <c r="J7716" s="5"/>
      <c r="K7716" s="5"/>
      <c r="L7716" s="5"/>
      <c r="M7716" s="5"/>
      <c r="N7716" s="5"/>
      <c r="O7716" s="5"/>
      <c r="P7716" s="5"/>
      <c r="Q7716" s="5"/>
    </row>
    <row r="7717" spans="5:17" x14ac:dyDescent="0.2">
      <c r="E7717" s="5"/>
      <c r="F7717" s="5"/>
      <c r="G7717" s="5"/>
      <c r="H7717" s="5"/>
      <c r="I7717" s="5"/>
      <c r="J7717" s="5"/>
      <c r="K7717" s="5"/>
      <c r="L7717" s="5"/>
      <c r="M7717" s="5"/>
      <c r="N7717" s="5"/>
      <c r="O7717" s="5"/>
      <c r="P7717" s="5"/>
      <c r="Q7717" s="5"/>
    </row>
    <row r="7718" spans="5:17" x14ac:dyDescent="0.2">
      <c r="E7718" s="5"/>
      <c r="F7718" s="5"/>
      <c r="G7718" s="5"/>
      <c r="H7718" s="5"/>
      <c r="I7718" s="5"/>
      <c r="J7718" s="5"/>
      <c r="K7718" s="5"/>
      <c r="L7718" s="5"/>
      <c r="M7718" s="5"/>
      <c r="N7718" s="5"/>
      <c r="O7718" s="5"/>
      <c r="P7718" s="5"/>
      <c r="Q7718" s="5"/>
    </row>
    <row r="7719" spans="5:17" x14ac:dyDescent="0.2">
      <c r="E7719" s="5"/>
      <c r="F7719" s="5"/>
      <c r="G7719" s="5"/>
      <c r="H7719" s="5"/>
      <c r="I7719" s="5"/>
      <c r="J7719" s="5"/>
      <c r="K7719" s="5"/>
      <c r="L7719" s="5"/>
      <c r="M7719" s="5"/>
      <c r="N7719" s="5"/>
      <c r="O7719" s="5"/>
      <c r="P7719" s="5"/>
      <c r="Q7719" s="5"/>
    </row>
    <row r="7720" spans="5:17" x14ac:dyDescent="0.2">
      <c r="E7720" s="5"/>
      <c r="F7720" s="5"/>
      <c r="G7720" s="5"/>
      <c r="H7720" s="5"/>
      <c r="I7720" s="5"/>
      <c r="J7720" s="5"/>
      <c r="K7720" s="5"/>
      <c r="L7720" s="5"/>
      <c r="M7720" s="5"/>
      <c r="N7720" s="5"/>
      <c r="O7720" s="5"/>
      <c r="P7720" s="5"/>
      <c r="Q7720" s="5"/>
    </row>
    <row r="7721" spans="5:17" x14ac:dyDescent="0.2">
      <c r="E7721" s="5"/>
      <c r="F7721" s="5"/>
      <c r="G7721" s="5"/>
      <c r="H7721" s="5"/>
      <c r="I7721" s="5"/>
      <c r="J7721" s="5"/>
      <c r="K7721" s="5"/>
      <c r="L7721" s="5"/>
      <c r="M7721" s="5"/>
      <c r="N7721" s="5"/>
      <c r="O7721" s="5"/>
      <c r="P7721" s="5"/>
      <c r="Q7721" s="5"/>
    </row>
    <row r="7722" spans="5:17" x14ac:dyDescent="0.2">
      <c r="E7722" s="5"/>
      <c r="F7722" s="5"/>
      <c r="G7722" s="5"/>
      <c r="H7722" s="5"/>
      <c r="I7722" s="5"/>
      <c r="J7722" s="5"/>
      <c r="K7722" s="5"/>
      <c r="L7722" s="5"/>
      <c r="M7722" s="5"/>
      <c r="N7722" s="5"/>
      <c r="O7722" s="5"/>
      <c r="P7722" s="5"/>
      <c r="Q7722" s="5"/>
    </row>
    <row r="7723" spans="5:17" x14ac:dyDescent="0.2">
      <c r="E7723" s="5"/>
      <c r="F7723" s="5"/>
      <c r="G7723" s="5"/>
      <c r="H7723" s="5"/>
      <c r="I7723" s="5"/>
      <c r="J7723" s="5"/>
      <c r="K7723" s="5"/>
      <c r="L7723" s="5"/>
      <c r="M7723" s="5"/>
      <c r="N7723" s="5"/>
      <c r="O7723" s="5"/>
      <c r="P7723" s="5"/>
      <c r="Q7723" s="5"/>
    </row>
    <row r="7724" spans="5:17" x14ac:dyDescent="0.2">
      <c r="E7724" s="5"/>
      <c r="F7724" s="5"/>
      <c r="G7724" s="5"/>
      <c r="H7724" s="5"/>
      <c r="I7724" s="5"/>
      <c r="J7724" s="5"/>
      <c r="K7724" s="5"/>
      <c r="L7724" s="5"/>
      <c r="M7724" s="5"/>
      <c r="N7724" s="5"/>
      <c r="O7724" s="5"/>
      <c r="P7724" s="5"/>
      <c r="Q7724" s="5"/>
    </row>
    <row r="7725" spans="5:17" x14ac:dyDescent="0.2">
      <c r="E7725" s="5"/>
      <c r="F7725" s="5"/>
      <c r="G7725" s="5"/>
      <c r="H7725" s="5"/>
      <c r="I7725" s="5"/>
      <c r="J7725" s="5"/>
      <c r="K7725" s="5"/>
      <c r="L7725" s="5"/>
      <c r="M7725" s="5"/>
      <c r="N7725" s="5"/>
      <c r="O7725" s="5"/>
      <c r="P7725" s="5"/>
      <c r="Q7725" s="5"/>
    </row>
    <row r="7726" spans="5:17" x14ac:dyDescent="0.2">
      <c r="E7726" s="5"/>
      <c r="F7726" s="5"/>
      <c r="G7726" s="5"/>
      <c r="H7726" s="5"/>
      <c r="I7726" s="5"/>
      <c r="J7726" s="5"/>
      <c r="K7726" s="5"/>
      <c r="L7726" s="5"/>
      <c r="M7726" s="5"/>
      <c r="N7726" s="5"/>
      <c r="O7726" s="5"/>
      <c r="P7726" s="5"/>
      <c r="Q7726" s="5"/>
    </row>
    <row r="7727" spans="5:17" x14ac:dyDescent="0.2">
      <c r="E7727" s="5"/>
      <c r="F7727" s="5"/>
      <c r="G7727" s="5"/>
      <c r="H7727" s="5"/>
      <c r="I7727" s="5"/>
      <c r="J7727" s="5"/>
      <c r="K7727" s="5"/>
      <c r="L7727" s="5"/>
      <c r="M7727" s="5"/>
      <c r="N7727" s="5"/>
      <c r="O7727" s="5"/>
      <c r="P7727" s="5"/>
      <c r="Q7727" s="5"/>
    </row>
    <row r="7728" spans="5:17" x14ac:dyDescent="0.2">
      <c r="E7728" s="5"/>
      <c r="F7728" s="5"/>
      <c r="G7728" s="5"/>
      <c r="H7728" s="5"/>
      <c r="I7728" s="5"/>
      <c r="J7728" s="5"/>
      <c r="K7728" s="5"/>
      <c r="L7728" s="5"/>
      <c r="M7728" s="5"/>
      <c r="N7728" s="5"/>
      <c r="O7728" s="5"/>
      <c r="P7728" s="5"/>
      <c r="Q7728" s="5"/>
    </row>
    <row r="7729" spans="5:17" x14ac:dyDescent="0.2">
      <c r="E7729" s="5"/>
      <c r="F7729" s="5"/>
      <c r="G7729" s="5"/>
      <c r="H7729" s="5"/>
      <c r="I7729" s="5"/>
      <c r="J7729" s="5"/>
      <c r="K7729" s="5"/>
      <c r="L7729" s="5"/>
      <c r="M7729" s="5"/>
      <c r="N7729" s="5"/>
      <c r="O7729" s="5"/>
      <c r="P7729" s="5"/>
      <c r="Q7729" s="5"/>
    </row>
    <row r="7730" spans="5:17" x14ac:dyDescent="0.2">
      <c r="E7730" s="5"/>
      <c r="F7730" s="5"/>
      <c r="G7730" s="5"/>
      <c r="H7730" s="5"/>
      <c r="I7730" s="5"/>
      <c r="J7730" s="5"/>
      <c r="K7730" s="5"/>
      <c r="L7730" s="5"/>
      <c r="M7730" s="5"/>
      <c r="N7730" s="5"/>
      <c r="O7730" s="5"/>
      <c r="P7730" s="5"/>
      <c r="Q7730" s="5"/>
    </row>
    <row r="7731" spans="5:17" x14ac:dyDescent="0.2">
      <c r="E7731" s="5"/>
      <c r="F7731" s="5"/>
      <c r="G7731" s="5"/>
      <c r="H7731" s="5"/>
      <c r="I7731" s="5"/>
      <c r="J7731" s="5"/>
      <c r="K7731" s="5"/>
      <c r="L7731" s="5"/>
      <c r="M7731" s="5"/>
      <c r="N7731" s="5"/>
      <c r="O7731" s="5"/>
      <c r="P7731" s="5"/>
      <c r="Q7731" s="5"/>
    </row>
    <row r="7732" spans="5:17" x14ac:dyDescent="0.2">
      <c r="E7732" s="5"/>
      <c r="F7732" s="5"/>
      <c r="G7732" s="5"/>
      <c r="H7732" s="5"/>
      <c r="I7732" s="5"/>
      <c r="J7732" s="5"/>
      <c r="K7732" s="5"/>
      <c r="L7732" s="5"/>
      <c r="M7732" s="5"/>
      <c r="N7732" s="5"/>
      <c r="O7732" s="5"/>
      <c r="P7732" s="5"/>
      <c r="Q7732" s="5"/>
    </row>
    <row r="7733" spans="5:17" x14ac:dyDescent="0.2">
      <c r="E7733" s="5"/>
      <c r="F7733" s="5"/>
      <c r="G7733" s="5"/>
      <c r="H7733" s="5"/>
      <c r="I7733" s="5"/>
      <c r="J7733" s="5"/>
      <c r="K7733" s="5"/>
      <c r="L7733" s="5"/>
      <c r="M7733" s="5"/>
      <c r="N7733" s="5"/>
      <c r="O7733" s="5"/>
      <c r="P7733" s="5"/>
      <c r="Q7733" s="5"/>
    </row>
    <row r="7734" spans="5:17" x14ac:dyDescent="0.2">
      <c r="E7734" s="5"/>
      <c r="F7734" s="5"/>
      <c r="G7734" s="5"/>
      <c r="H7734" s="5"/>
      <c r="I7734" s="5"/>
      <c r="J7734" s="5"/>
      <c r="K7734" s="5"/>
      <c r="L7734" s="5"/>
      <c r="M7734" s="5"/>
      <c r="N7734" s="5"/>
      <c r="O7734" s="5"/>
      <c r="P7734" s="5"/>
      <c r="Q7734" s="5"/>
    </row>
    <row r="7735" spans="5:17" x14ac:dyDescent="0.2">
      <c r="E7735" s="5"/>
      <c r="F7735" s="5"/>
      <c r="G7735" s="5"/>
      <c r="H7735" s="5"/>
      <c r="I7735" s="5"/>
      <c r="J7735" s="5"/>
      <c r="K7735" s="5"/>
      <c r="L7735" s="5"/>
      <c r="M7735" s="5"/>
      <c r="N7735" s="5"/>
      <c r="O7735" s="5"/>
      <c r="P7735" s="5"/>
      <c r="Q7735" s="5"/>
    </row>
    <row r="7736" spans="5:17" x14ac:dyDescent="0.2">
      <c r="E7736" s="5"/>
      <c r="F7736" s="5"/>
      <c r="G7736" s="5"/>
      <c r="H7736" s="5"/>
      <c r="I7736" s="5"/>
      <c r="J7736" s="5"/>
      <c r="K7736" s="5"/>
      <c r="L7736" s="5"/>
      <c r="M7736" s="5"/>
      <c r="N7736" s="5"/>
      <c r="O7736" s="5"/>
      <c r="P7736" s="5"/>
      <c r="Q7736" s="5"/>
    </row>
    <row r="7737" spans="5:17" x14ac:dyDescent="0.2">
      <c r="E7737" s="5"/>
      <c r="F7737" s="5"/>
      <c r="G7737" s="5"/>
      <c r="H7737" s="5"/>
      <c r="I7737" s="5"/>
      <c r="J7737" s="5"/>
      <c r="K7737" s="5"/>
      <c r="L7737" s="5"/>
      <c r="M7737" s="5"/>
      <c r="N7737" s="5"/>
      <c r="O7737" s="5"/>
      <c r="P7737" s="5"/>
      <c r="Q7737" s="5"/>
    </row>
    <row r="7738" spans="5:17" x14ac:dyDescent="0.2">
      <c r="E7738" s="5"/>
      <c r="F7738" s="5"/>
      <c r="G7738" s="5"/>
      <c r="H7738" s="5"/>
      <c r="I7738" s="5"/>
      <c r="J7738" s="5"/>
      <c r="K7738" s="5"/>
      <c r="L7738" s="5"/>
      <c r="M7738" s="5"/>
      <c r="N7738" s="5"/>
      <c r="O7738" s="5"/>
      <c r="P7738" s="5"/>
      <c r="Q7738" s="5"/>
    </row>
    <row r="7739" spans="5:17" x14ac:dyDescent="0.2">
      <c r="E7739" s="5"/>
      <c r="F7739" s="5"/>
      <c r="G7739" s="5"/>
      <c r="H7739" s="5"/>
      <c r="I7739" s="5"/>
      <c r="J7739" s="5"/>
      <c r="K7739" s="5"/>
      <c r="L7739" s="5"/>
      <c r="M7739" s="5"/>
      <c r="N7739" s="5"/>
      <c r="O7739" s="5"/>
      <c r="P7739" s="5"/>
      <c r="Q7739" s="5"/>
    </row>
    <row r="7740" spans="5:17" x14ac:dyDescent="0.2">
      <c r="E7740" s="5"/>
      <c r="F7740" s="5"/>
      <c r="G7740" s="5"/>
      <c r="H7740" s="5"/>
      <c r="I7740" s="5"/>
      <c r="J7740" s="5"/>
      <c r="K7740" s="5"/>
      <c r="L7740" s="5"/>
      <c r="M7740" s="5"/>
      <c r="N7740" s="5"/>
      <c r="O7740" s="5"/>
      <c r="P7740" s="5"/>
      <c r="Q7740" s="5"/>
    </row>
    <row r="7741" spans="5:17" x14ac:dyDescent="0.2">
      <c r="E7741" s="5"/>
      <c r="F7741" s="5"/>
      <c r="G7741" s="5"/>
      <c r="H7741" s="5"/>
      <c r="I7741" s="5"/>
      <c r="J7741" s="5"/>
      <c r="K7741" s="5"/>
      <c r="L7741" s="5"/>
      <c r="M7741" s="5"/>
      <c r="N7741" s="5"/>
      <c r="O7741" s="5"/>
      <c r="P7741" s="5"/>
      <c r="Q7741" s="5"/>
    </row>
    <row r="7742" spans="5:17" x14ac:dyDescent="0.2">
      <c r="E7742" s="5"/>
      <c r="F7742" s="5"/>
      <c r="G7742" s="5"/>
      <c r="H7742" s="5"/>
      <c r="I7742" s="5"/>
      <c r="J7742" s="5"/>
      <c r="K7742" s="5"/>
      <c r="L7742" s="5"/>
      <c r="M7742" s="5"/>
      <c r="N7742" s="5"/>
      <c r="O7742" s="5"/>
      <c r="P7742" s="5"/>
      <c r="Q7742" s="5"/>
    </row>
    <row r="7743" spans="5:17" x14ac:dyDescent="0.2">
      <c r="E7743" s="5"/>
      <c r="F7743" s="5"/>
      <c r="G7743" s="5"/>
      <c r="H7743" s="5"/>
      <c r="I7743" s="5"/>
      <c r="J7743" s="5"/>
      <c r="K7743" s="5"/>
      <c r="L7743" s="5"/>
      <c r="M7743" s="5"/>
      <c r="N7743" s="5"/>
      <c r="O7743" s="5"/>
      <c r="P7743" s="5"/>
      <c r="Q7743" s="5"/>
    </row>
    <row r="7744" spans="5:17" x14ac:dyDescent="0.2">
      <c r="E7744" s="5"/>
      <c r="F7744" s="5"/>
      <c r="G7744" s="5"/>
      <c r="H7744" s="5"/>
      <c r="I7744" s="5"/>
      <c r="J7744" s="5"/>
      <c r="K7744" s="5"/>
      <c r="L7744" s="5"/>
      <c r="M7744" s="5"/>
      <c r="N7744" s="5"/>
      <c r="O7744" s="5"/>
      <c r="P7744" s="5"/>
      <c r="Q7744" s="5"/>
    </row>
    <row r="7745" spans="5:17" x14ac:dyDescent="0.2">
      <c r="E7745" s="5"/>
      <c r="F7745" s="5"/>
      <c r="G7745" s="5"/>
      <c r="H7745" s="5"/>
      <c r="I7745" s="5"/>
      <c r="J7745" s="5"/>
      <c r="K7745" s="5"/>
      <c r="L7745" s="5"/>
      <c r="M7745" s="5"/>
      <c r="N7745" s="5"/>
      <c r="O7745" s="5"/>
      <c r="P7745" s="5"/>
      <c r="Q7745" s="5"/>
    </row>
    <row r="7746" spans="5:17" x14ac:dyDescent="0.2">
      <c r="E7746" s="5"/>
      <c r="F7746" s="5"/>
      <c r="G7746" s="5"/>
      <c r="H7746" s="5"/>
      <c r="I7746" s="5"/>
      <c r="J7746" s="5"/>
      <c r="K7746" s="5"/>
      <c r="L7746" s="5"/>
      <c r="M7746" s="5"/>
      <c r="N7746" s="5"/>
      <c r="O7746" s="5"/>
      <c r="P7746" s="5"/>
      <c r="Q7746" s="5"/>
    </row>
    <row r="7747" spans="5:17" x14ac:dyDescent="0.2">
      <c r="E7747" s="5"/>
      <c r="F7747" s="5"/>
      <c r="G7747" s="5"/>
      <c r="H7747" s="5"/>
      <c r="I7747" s="5"/>
      <c r="J7747" s="5"/>
      <c r="K7747" s="5"/>
      <c r="L7747" s="5"/>
      <c r="M7747" s="5"/>
      <c r="N7747" s="5"/>
      <c r="O7747" s="5"/>
      <c r="P7747" s="5"/>
      <c r="Q7747" s="5"/>
    </row>
    <row r="7748" spans="5:17" x14ac:dyDescent="0.2">
      <c r="E7748" s="5"/>
      <c r="F7748" s="5"/>
      <c r="G7748" s="5"/>
      <c r="H7748" s="5"/>
      <c r="I7748" s="5"/>
      <c r="J7748" s="5"/>
      <c r="K7748" s="5"/>
      <c r="L7748" s="5"/>
      <c r="M7748" s="5"/>
      <c r="N7748" s="5"/>
      <c r="O7748" s="5"/>
      <c r="P7748" s="5"/>
      <c r="Q7748" s="5"/>
    </row>
    <row r="7749" spans="5:17" x14ac:dyDescent="0.2">
      <c r="E7749" s="5"/>
      <c r="F7749" s="5"/>
      <c r="G7749" s="5"/>
      <c r="H7749" s="5"/>
      <c r="I7749" s="5"/>
      <c r="J7749" s="5"/>
      <c r="K7749" s="5"/>
      <c r="L7749" s="5"/>
      <c r="M7749" s="5"/>
      <c r="N7749" s="5"/>
      <c r="O7749" s="5"/>
      <c r="P7749" s="5"/>
      <c r="Q7749" s="5"/>
    </row>
    <row r="7750" spans="5:17" x14ac:dyDescent="0.2">
      <c r="E7750" s="5"/>
      <c r="F7750" s="5"/>
      <c r="G7750" s="5"/>
      <c r="H7750" s="5"/>
      <c r="I7750" s="5"/>
      <c r="J7750" s="5"/>
      <c r="K7750" s="5"/>
      <c r="L7750" s="5"/>
      <c r="M7750" s="5"/>
      <c r="N7750" s="5"/>
      <c r="O7750" s="5"/>
      <c r="P7750" s="5"/>
      <c r="Q7750" s="5"/>
    </row>
    <row r="7751" spans="5:17" x14ac:dyDescent="0.2">
      <c r="E7751" s="5"/>
      <c r="F7751" s="5"/>
      <c r="G7751" s="5"/>
      <c r="H7751" s="5"/>
      <c r="I7751" s="5"/>
      <c r="J7751" s="5"/>
      <c r="K7751" s="5"/>
      <c r="L7751" s="5"/>
      <c r="M7751" s="5"/>
      <c r="N7751" s="5"/>
      <c r="O7751" s="5"/>
      <c r="P7751" s="5"/>
      <c r="Q7751" s="5"/>
    </row>
    <row r="7752" spans="5:17" x14ac:dyDescent="0.2">
      <c r="E7752" s="5"/>
      <c r="F7752" s="5"/>
      <c r="G7752" s="5"/>
      <c r="H7752" s="5"/>
      <c r="I7752" s="5"/>
      <c r="J7752" s="5"/>
      <c r="K7752" s="5"/>
      <c r="L7752" s="5"/>
      <c r="M7752" s="5"/>
      <c r="N7752" s="5"/>
      <c r="O7752" s="5"/>
      <c r="P7752" s="5"/>
      <c r="Q7752" s="5"/>
    </row>
    <row r="7753" spans="5:17" x14ac:dyDescent="0.2">
      <c r="E7753" s="5"/>
      <c r="F7753" s="5"/>
      <c r="G7753" s="5"/>
      <c r="H7753" s="5"/>
      <c r="I7753" s="5"/>
      <c r="J7753" s="5"/>
      <c r="K7753" s="5"/>
      <c r="L7753" s="5"/>
      <c r="M7753" s="5"/>
      <c r="N7753" s="5"/>
      <c r="O7753" s="5"/>
      <c r="P7753" s="5"/>
      <c r="Q7753" s="5"/>
    </row>
    <row r="7754" spans="5:17" x14ac:dyDescent="0.2">
      <c r="E7754" s="5"/>
      <c r="F7754" s="5"/>
      <c r="G7754" s="5"/>
      <c r="H7754" s="5"/>
      <c r="I7754" s="5"/>
      <c r="J7754" s="5"/>
      <c r="K7754" s="5"/>
      <c r="L7754" s="5"/>
      <c r="M7754" s="5"/>
      <c r="N7754" s="5"/>
      <c r="O7754" s="5"/>
      <c r="P7754" s="5"/>
      <c r="Q7754" s="5"/>
    </row>
    <row r="7755" spans="5:17" x14ac:dyDescent="0.2">
      <c r="E7755" s="5"/>
      <c r="F7755" s="5"/>
      <c r="G7755" s="5"/>
      <c r="H7755" s="5"/>
      <c r="I7755" s="5"/>
      <c r="J7755" s="5"/>
      <c r="K7755" s="5"/>
      <c r="L7755" s="5"/>
      <c r="M7755" s="5"/>
      <c r="N7755" s="5"/>
      <c r="O7755" s="5"/>
      <c r="P7755" s="5"/>
      <c r="Q7755" s="5"/>
    </row>
    <row r="7756" spans="5:17" x14ac:dyDescent="0.2">
      <c r="E7756" s="5"/>
      <c r="F7756" s="5"/>
      <c r="G7756" s="5"/>
      <c r="H7756" s="5"/>
      <c r="I7756" s="5"/>
      <c r="J7756" s="5"/>
      <c r="K7756" s="5"/>
      <c r="L7756" s="5"/>
      <c r="M7756" s="5"/>
      <c r="N7756" s="5"/>
      <c r="O7756" s="5"/>
      <c r="P7756" s="5"/>
      <c r="Q7756" s="5"/>
    </row>
    <row r="7757" spans="5:17" x14ac:dyDescent="0.2">
      <c r="E7757" s="5"/>
      <c r="F7757" s="5"/>
      <c r="G7757" s="5"/>
      <c r="H7757" s="5"/>
      <c r="I7757" s="5"/>
      <c r="J7757" s="5"/>
      <c r="K7757" s="5"/>
      <c r="L7757" s="5"/>
      <c r="M7757" s="5"/>
      <c r="N7757" s="5"/>
      <c r="O7757" s="5"/>
      <c r="P7757" s="5"/>
      <c r="Q7757" s="5"/>
    </row>
    <row r="7758" spans="5:17" x14ac:dyDescent="0.2">
      <c r="E7758" s="5"/>
      <c r="F7758" s="5"/>
      <c r="G7758" s="5"/>
      <c r="H7758" s="5"/>
      <c r="I7758" s="5"/>
      <c r="J7758" s="5"/>
      <c r="K7758" s="5"/>
      <c r="L7758" s="5"/>
      <c r="M7758" s="5"/>
      <c r="N7758" s="5"/>
      <c r="O7758" s="5"/>
      <c r="P7758" s="5"/>
      <c r="Q7758" s="5"/>
    </row>
    <row r="7759" spans="5:17" x14ac:dyDescent="0.2">
      <c r="E7759" s="5"/>
      <c r="F7759" s="5"/>
      <c r="G7759" s="5"/>
      <c r="H7759" s="5"/>
      <c r="I7759" s="5"/>
      <c r="J7759" s="5"/>
      <c r="K7759" s="5"/>
      <c r="L7759" s="5"/>
      <c r="M7759" s="5"/>
      <c r="N7759" s="5"/>
      <c r="O7759" s="5"/>
      <c r="P7759" s="5"/>
      <c r="Q7759" s="5"/>
    </row>
    <row r="7760" spans="5:17" x14ac:dyDescent="0.2">
      <c r="E7760" s="5"/>
      <c r="F7760" s="5"/>
      <c r="G7760" s="5"/>
      <c r="H7760" s="5"/>
      <c r="I7760" s="5"/>
      <c r="J7760" s="5"/>
      <c r="K7760" s="5"/>
      <c r="L7760" s="5"/>
      <c r="M7760" s="5"/>
      <c r="N7760" s="5"/>
      <c r="O7760" s="5"/>
      <c r="P7760" s="5"/>
      <c r="Q7760" s="5"/>
    </row>
    <row r="7761" spans="5:17" x14ac:dyDescent="0.2">
      <c r="E7761" s="5"/>
      <c r="F7761" s="5"/>
      <c r="G7761" s="5"/>
      <c r="H7761" s="5"/>
      <c r="I7761" s="5"/>
      <c r="J7761" s="5"/>
      <c r="K7761" s="5"/>
      <c r="L7761" s="5"/>
      <c r="M7761" s="5"/>
      <c r="N7761" s="5"/>
      <c r="O7761" s="5"/>
      <c r="P7761" s="5"/>
      <c r="Q7761" s="5"/>
    </row>
    <row r="7762" spans="5:17" x14ac:dyDescent="0.2">
      <c r="E7762" s="5"/>
      <c r="F7762" s="5"/>
      <c r="G7762" s="5"/>
      <c r="H7762" s="5"/>
      <c r="I7762" s="5"/>
      <c r="J7762" s="5"/>
      <c r="K7762" s="5"/>
      <c r="L7762" s="5"/>
      <c r="M7762" s="5"/>
      <c r="N7762" s="5"/>
      <c r="O7762" s="5"/>
      <c r="P7762" s="5"/>
      <c r="Q7762" s="5"/>
    </row>
    <row r="7763" spans="5:17" x14ac:dyDescent="0.2">
      <c r="E7763" s="5"/>
      <c r="F7763" s="5"/>
      <c r="G7763" s="5"/>
      <c r="H7763" s="5"/>
      <c r="I7763" s="5"/>
      <c r="J7763" s="5"/>
      <c r="K7763" s="5"/>
      <c r="L7763" s="5"/>
      <c r="M7763" s="5"/>
      <c r="N7763" s="5"/>
      <c r="O7763" s="5"/>
      <c r="P7763" s="5"/>
      <c r="Q7763" s="5"/>
    </row>
    <row r="7764" spans="5:17" x14ac:dyDescent="0.2">
      <c r="E7764" s="5"/>
      <c r="F7764" s="5"/>
      <c r="G7764" s="5"/>
      <c r="H7764" s="5"/>
      <c r="I7764" s="5"/>
      <c r="J7764" s="5"/>
      <c r="K7764" s="5"/>
      <c r="L7764" s="5"/>
      <c r="M7764" s="5"/>
      <c r="N7764" s="5"/>
      <c r="O7764" s="5"/>
      <c r="P7764" s="5"/>
      <c r="Q7764" s="5"/>
    </row>
    <row r="7765" spans="5:17" x14ac:dyDescent="0.2">
      <c r="E7765" s="5"/>
      <c r="F7765" s="5"/>
      <c r="G7765" s="5"/>
      <c r="H7765" s="5"/>
      <c r="I7765" s="5"/>
      <c r="J7765" s="5"/>
      <c r="K7765" s="5"/>
      <c r="L7765" s="5"/>
      <c r="M7765" s="5"/>
      <c r="N7765" s="5"/>
      <c r="O7765" s="5"/>
      <c r="P7765" s="5"/>
      <c r="Q7765" s="5"/>
    </row>
    <row r="7766" spans="5:17" x14ac:dyDescent="0.2">
      <c r="E7766" s="5"/>
      <c r="F7766" s="5"/>
      <c r="G7766" s="5"/>
      <c r="H7766" s="5"/>
      <c r="I7766" s="5"/>
      <c r="J7766" s="5"/>
      <c r="K7766" s="5"/>
      <c r="L7766" s="5"/>
      <c r="M7766" s="5"/>
      <c r="N7766" s="5"/>
      <c r="O7766" s="5"/>
      <c r="P7766" s="5"/>
      <c r="Q7766" s="5"/>
    </row>
    <row r="7767" spans="5:17" x14ac:dyDescent="0.2">
      <c r="E7767" s="5"/>
      <c r="F7767" s="5"/>
      <c r="G7767" s="5"/>
      <c r="H7767" s="5"/>
      <c r="I7767" s="5"/>
      <c r="J7767" s="5"/>
      <c r="K7767" s="5"/>
      <c r="L7767" s="5"/>
      <c r="M7767" s="5"/>
      <c r="N7767" s="5"/>
      <c r="O7767" s="5"/>
      <c r="P7767" s="5"/>
      <c r="Q7767" s="5"/>
    </row>
    <row r="7768" spans="5:17" x14ac:dyDescent="0.2">
      <c r="E7768" s="5"/>
      <c r="F7768" s="5"/>
      <c r="G7768" s="5"/>
      <c r="H7768" s="5"/>
      <c r="I7768" s="5"/>
      <c r="J7768" s="5"/>
      <c r="K7768" s="5"/>
      <c r="L7768" s="5"/>
      <c r="M7768" s="5"/>
      <c r="N7768" s="5"/>
      <c r="O7768" s="5"/>
      <c r="P7768" s="5"/>
      <c r="Q7768" s="5"/>
    </row>
    <row r="7769" spans="5:17" x14ac:dyDescent="0.2">
      <c r="E7769" s="5"/>
      <c r="F7769" s="5"/>
      <c r="G7769" s="5"/>
      <c r="H7769" s="5"/>
      <c r="I7769" s="5"/>
      <c r="J7769" s="5"/>
      <c r="K7769" s="5"/>
      <c r="L7769" s="5"/>
      <c r="M7769" s="5"/>
      <c r="N7769" s="5"/>
      <c r="O7769" s="5"/>
      <c r="P7769" s="5"/>
      <c r="Q7769" s="5"/>
    </row>
    <row r="7770" spans="5:17" x14ac:dyDescent="0.2">
      <c r="E7770" s="5"/>
      <c r="F7770" s="5"/>
      <c r="G7770" s="5"/>
      <c r="H7770" s="5"/>
      <c r="I7770" s="5"/>
      <c r="J7770" s="5"/>
      <c r="K7770" s="5"/>
      <c r="L7770" s="5"/>
      <c r="M7770" s="5"/>
      <c r="N7770" s="5"/>
      <c r="O7770" s="5"/>
      <c r="P7770" s="5"/>
      <c r="Q7770" s="5"/>
    </row>
    <row r="7771" spans="5:17" x14ac:dyDescent="0.2">
      <c r="E7771" s="5"/>
      <c r="F7771" s="5"/>
      <c r="G7771" s="5"/>
      <c r="H7771" s="5"/>
      <c r="I7771" s="5"/>
      <c r="J7771" s="5"/>
      <c r="K7771" s="5"/>
      <c r="L7771" s="5"/>
      <c r="M7771" s="5"/>
      <c r="N7771" s="5"/>
      <c r="O7771" s="5"/>
      <c r="P7771" s="5"/>
      <c r="Q7771" s="5"/>
    </row>
    <row r="7772" spans="5:17" x14ac:dyDescent="0.2">
      <c r="E7772" s="5"/>
      <c r="F7772" s="5"/>
      <c r="G7772" s="5"/>
      <c r="H7772" s="5"/>
      <c r="I7772" s="5"/>
      <c r="J7772" s="5"/>
      <c r="K7772" s="5"/>
      <c r="L7772" s="5"/>
      <c r="M7772" s="5"/>
      <c r="N7772" s="5"/>
      <c r="O7772" s="5"/>
      <c r="P7772" s="5"/>
      <c r="Q7772" s="5"/>
    </row>
    <row r="7773" spans="5:17" x14ac:dyDescent="0.2">
      <c r="E7773" s="5"/>
      <c r="F7773" s="5"/>
      <c r="G7773" s="5"/>
      <c r="H7773" s="5"/>
      <c r="I7773" s="5"/>
      <c r="J7773" s="5"/>
      <c r="K7773" s="5"/>
      <c r="L7773" s="5"/>
      <c r="M7773" s="5"/>
      <c r="N7773" s="5"/>
      <c r="O7773" s="5"/>
      <c r="P7773" s="5"/>
      <c r="Q7773" s="5"/>
    </row>
    <row r="7774" spans="5:17" x14ac:dyDescent="0.2">
      <c r="E7774" s="5"/>
      <c r="F7774" s="5"/>
      <c r="G7774" s="5"/>
      <c r="H7774" s="5"/>
      <c r="I7774" s="5"/>
      <c r="J7774" s="5"/>
      <c r="K7774" s="5"/>
      <c r="L7774" s="5"/>
      <c r="M7774" s="5"/>
      <c r="N7774" s="5"/>
      <c r="O7774" s="5"/>
      <c r="P7774" s="5"/>
      <c r="Q7774" s="5"/>
    </row>
    <row r="7775" spans="5:17" x14ac:dyDescent="0.2">
      <c r="E7775" s="5"/>
      <c r="F7775" s="5"/>
      <c r="G7775" s="5"/>
      <c r="H7775" s="5"/>
      <c r="I7775" s="5"/>
      <c r="J7775" s="5"/>
      <c r="K7775" s="5"/>
      <c r="L7775" s="5"/>
      <c r="M7775" s="5"/>
      <c r="N7775" s="5"/>
      <c r="O7775" s="5"/>
      <c r="P7775" s="5"/>
      <c r="Q7775" s="5"/>
    </row>
    <row r="7776" spans="5:17" x14ac:dyDescent="0.2">
      <c r="E7776" s="5"/>
      <c r="F7776" s="5"/>
      <c r="G7776" s="5"/>
      <c r="H7776" s="5"/>
      <c r="I7776" s="5"/>
      <c r="J7776" s="5"/>
      <c r="K7776" s="5"/>
      <c r="L7776" s="5"/>
      <c r="M7776" s="5"/>
      <c r="N7776" s="5"/>
      <c r="O7776" s="5"/>
      <c r="P7776" s="5"/>
      <c r="Q7776" s="5"/>
    </row>
    <row r="7777" spans="5:17" x14ac:dyDescent="0.2">
      <c r="E7777" s="5"/>
      <c r="F7777" s="5"/>
      <c r="G7777" s="5"/>
      <c r="H7777" s="5"/>
      <c r="I7777" s="5"/>
      <c r="J7777" s="5"/>
      <c r="K7777" s="5"/>
      <c r="L7777" s="5"/>
      <c r="M7777" s="5"/>
      <c r="N7777" s="5"/>
      <c r="O7777" s="5"/>
      <c r="P7777" s="5"/>
      <c r="Q7777" s="5"/>
    </row>
    <row r="7778" spans="5:17" x14ac:dyDescent="0.2">
      <c r="E7778" s="5"/>
      <c r="F7778" s="5"/>
      <c r="G7778" s="5"/>
      <c r="H7778" s="5"/>
      <c r="I7778" s="5"/>
      <c r="J7778" s="5"/>
      <c r="K7778" s="5"/>
      <c r="L7778" s="5"/>
      <c r="M7778" s="5"/>
      <c r="N7778" s="5"/>
      <c r="O7778" s="5"/>
      <c r="P7778" s="5"/>
      <c r="Q7778" s="5"/>
    </row>
    <row r="7779" spans="5:17" x14ac:dyDescent="0.2">
      <c r="E7779" s="5"/>
      <c r="F7779" s="5"/>
      <c r="G7779" s="5"/>
      <c r="H7779" s="5"/>
      <c r="I7779" s="5"/>
      <c r="J7779" s="5"/>
      <c r="K7779" s="5"/>
      <c r="L7779" s="5"/>
      <c r="M7779" s="5"/>
      <c r="N7779" s="5"/>
      <c r="O7779" s="5"/>
      <c r="P7779" s="5"/>
      <c r="Q7779" s="5"/>
    </row>
    <row r="7780" spans="5:17" x14ac:dyDescent="0.2">
      <c r="E7780" s="5"/>
      <c r="F7780" s="5"/>
      <c r="G7780" s="5"/>
      <c r="H7780" s="5"/>
      <c r="I7780" s="5"/>
      <c r="J7780" s="5"/>
      <c r="K7780" s="5"/>
      <c r="L7780" s="5"/>
      <c r="M7780" s="5"/>
      <c r="N7780" s="5"/>
      <c r="O7780" s="5"/>
      <c r="P7780" s="5"/>
      <c r="Q7780" s="5"/>
    </row>
    <row r="7781" spans="5:17" x14ac:dyDescent="0.2">
      <c r="E7781" s="5"/>
      <c r="F7781" s="5"/>
      <c r="G7781" s="5"/>
      <c r="H7781" s="5"/>
      <c r="I7781" s="5"/>
      <c r="J7781" s="5"/>
      <c r="K7781" s="5"/>
      <c r="L7781" s="5"/>
      <c r="M7781" s="5"/>
      <c r="N7781" s="5"/>
      <c r="O7781" s="5"/>
      <c r="P7781" s="5"/>
      <c r="Q7781" s="5"/>
    </row>
    <row r="7782" spans="5:17" x14ac:dyDescent="0.2">
      <c r="E7782" s="5"/>
      <c r="F7782" s="5"/>
      <c r="G7782" s="5"/>
      <c r="H7782" s="5"/>
      <c r="I7782" s="5"/>
      <c r="J7782" s="5"/>
      <c r="K7782" s="5"/>
      <c r="L7782" s="5"/>
      <c r="M7782" s="5"/>
      <c r="N7782" s="5"/>
      <c r="O7782" s="5"/>
      <c r="P7782" s="5"/>
      <c r="Q7782" s="5"/>
    </row>
    <row r="7783" spans="5:17" x14ac:dyDescent="0.2">
      <c r="E7783" s="5"/>
      <c r="F7783" s="5"/>
      <c r="G7783" s="5"/>
      <c r="H7783" s="5"/>
      <c r="I7783" s="5"/>
      <c r="J7783" s="5"/>
      <c r="K7783" s="5"/>
      <c r="L7783" s="5"/>
      <c r="M7783" s="5"/>
      <c r="N7783" s="5"/>
      <c r="O7783" s="5"/>
      <c r="P7783" s="5"/>
      <c r="Q7783" s="5"/>
    </row>
    <row r="7784" spans="5:17" x14ac:dyDescent="0.2">
      <c r="E7784" s="5"/>
      <c r="F7784" s="5"/>
      <c r="G7784" s="5"/>
      <c r="H7784" s="5"/>
      <c r="I7784" s="5"/>
      <c r="J7784" s="5"/>
      <c r="K7784" s="5"/>
      <c r="L7784" s="5"/>
      <c r="M7784" s="5"/>
      <c r="N7784" s="5"/>
      <c r="O7784" s="5"/>
      <c r="P7784" s="5"/>
      <c r="Q7784" s="5"/>
    </row>
    <row r="7785" spans="5:17" x14ac:dyDescent="0.2">
      <c r="E7785" s="5"/>
      <c r="F7785" s="5"/>
      <c r="G7785" s="5"/>
      <c r="H7785" s="5"/>
      <c r="I7785" s="5"/>
      <c r="J7785" s="5"/>
      <c r="K7785" s="5"/>
      <c r="L7785" s="5"/>
      <c r="M7785" s="5"/>
      <c r="N7785" s="5"/>
      <c r="O7785" s="5"/>
      <c r="P7785" s="5"/>
      <c r="Q7785" s="5"/>
    </row>
    <row r="7786" spans="5:17" x14ac:dyDescent="0.2">
      <c r="E7786" s="5"/>
      <c r="F7786" s="5"/>
      <c r="G7786" s="5"/>
      <c r="H7786" s="5"/>
      <c r="I7786" s="5"/>
      <c r="J7786" s="5"/>
      <c r="K7786" s="5"/>
      <c r="L7786" s="5"/>
      <c r="M7786" s="5"/>
      <c r="N7786" s="5"/>
      <c r="O7786" s="5"/>
      <c r="P7786" s="5"/>
      <c r="Q7786" s="5"/>
    </row>
    <row r="7787" spans="5:17" x14ac:dyDescent="0.2">
      <c r="E7787" s="5"/>
      <c r="F7787" s="5"/>
      <c r="G7787" s="5"/>
      <c r="H7787" s="5"/>
      <c r="I7787" s="5"/>
      <c r="J7787" s="5"/>
      <c r="K7787" s="5"/>
      <c r="L7787" s="5"/>
      <c r="M7787" s="5"/>
      <c r="N7787" s="5"/>
      <c r="O7787" s="5"/>
      <c r="P7787" s="5"/>
      <c r="Q7787" s="5"/>
    </row>
    <row r="7788" spans="5:17" x14ac:dyDescent="0.2">
      <c r="E7788" s="5"/>
      <c r="F7788" s="5"/>
      <c r="G7788" s="5"/>
      <c r="H7788" s="5"/>
      <c r="I7788" s="5"/>
      <c r="J7788" s="5"/>
      <c r="K7788" s="5"/>
      <c r="L7788" s="5"/>
      <c r="M7788" s="5"/>
      <c r="N7788" s="5"/>
      <c r="O7788" s="5"/>
      <c r="P7788" s="5"/>
      <c r="Q7788" s="5"/>
    </row>
    <row r="7789" spans="5:17" x14ac:dyDescent="0.2">
      <c r="E7789" s="5"/>
      <c r="F7789" s="5"/>
      <c r="G7789" s="5"/>
      <c r="H7789" s="5"/>
      <c r="I7789" s="5"/>
      <c r="J7789" s="5"/>
      <c r="K7789" s="5"/>
      <c r="L7789" s="5"/>
      <c r="M7789" s="5"/>
      <c r="N7789" s="5"/>
      <c r="O7789" s="5"/>
      <c r="P7789" s="5"/>
      <c r="Q7789" s="5"/>
    </row>
    <row r="7790" spans="5:17" x14ac:dyDescent="0.2">
      <c r="E7790" s="5"/>
      <c r="F7790" s="5"/>
      <c r="G7790" s="5"/>
      <c r="H7790" s="5"/>
      <c r="I7790" s="5"/>
      <c r="J7790" s="5"/>
      <c r="K7790" s="5"/>
      <c r="L7790" s="5"/>
      <c r="M7790" s="5"/>
      <c r="N7790" s="5"/>
      <c r="O7790" s="5"/>
      <c r="P7790" s="5"/>
      <c r="Q7790" s="5"/>
    </row>
    <row r="7791" spans="5:17" x14ac:dyDescent="0.2">
      <c r="E7791" s="5"/>
      <c r="F7791" s="5"/>
      <c r="G7791" s="5"/>
      <c r="H7791" s="5"/>
      <c r="I7791" s="5"/>
      <c r="J7791" s="5"/>
      <c r="K7791" s="5"/>
      <c r="L7791" s="5"/>
      <c r="M7791" s="5"/>
      <c r="N7791" s="5"/>
      <c r="O7791" s="5"/>
      <c r="P7791" s="5"/>
      <c r="Q7791" s="5"/>
    </row>
    <row r="7792" spans="5:17" x14ac:dyDescent="0.2">
      <c r="E7792" s="5"/>
      <c r="F7792" s="5"/>
      <c r="G7792" s="5"/>
      <c r="H7792" s="5"/>
      <c r="I7792" s="5"/>
      <c r="J7792" s="5"/>
      <c r="K7792" s="5"/>
      <c r="L7792" s="5"/>
      <c r="M7792" s="5"/>
      <c r="N7792" s="5"/>
      <c r="O7792" s="5"/>
      <c r="P7792" s="5"/>
      <c r="Q7792" s="5"/>
    </row>
    <row r="7793" spans="5:17" x14ac:dyDescent="0.2">
      <c r="E7793" s="5"/>
      <c r="F7793" s="5"/>
      <c r="G7793" s="5"/>
      <c r="H7793" s="5"/>
      <c r="I7793" s="5"/>
      <c r="J7793" s="5"/>
      <c r="K7793" s="5"/>
      <c r="L7793" s="5"/>
      <c r="M7793" s="5"/>
      <c r="N7793" s="5"/>
      <c r="O7793" s="5"/>
      <c r="P7793" s="5"/>
      <c r="Q7793" s="5"/>
    </row>
    <row r="7794" spans="5:17" x14ac:dyDescent="0.2">
      <c r="E7794" s="5"/>
      <c r="F7794" s="5"/>
      <c r="G7794" s="5"/>
      <c r="H7794" s="5"/>
      <c r="I7794" s="5"/>
      <c r="J7794" s="5"/>
      <c r="K7794" s="5"/>
      <c r="L7794" s="5"/>
      <c r="M7794" s="5"/>
      <c r="N7794" s="5"/>
      <c r="O7794" s="5"/>
      <c r="P7794" s="5"/>
      <c r="Q7794" s="5"/>
    </row>
    <row r="7795" spans="5:17" x14ac:dyDescent="0.2">
      <c r="E7795" s="5"/>
      <c r="F7795" s="5"/>
      <c r="G7795" s="5"/>
      <c r="H7795" s="5"/>
      <c r="I7795" s="5"/>
      <c r="J7795" s="5"/>
      <c r="K7795" s="5"/>
      <c r="L7795" s="5"/>
      <c r="M7795" s="5"/>
      <c r="N7795" s="5"/>
      <c r="O7795" s="5"/>
      <c r="P7795" s="5"/>
      <c r="Q7795" s="5"/>
    </row>
    <row r="7796" spans="5:17" x14ac:dyDescent="0.2">
      <c r="E7796" s="5"/>
      <c r="F7796" s="5"/>
      <c r="G7796" s="5"/>
      <c r="H7796" s="5"/>
      <c r="I7796" s="5"/>
      <c r="J7796" s="5"/>
      <c r="K7796" s="5"/>
      <c r="L7796" s="5"/>
      <c r="M7796" s="5"/>
      <c r="N7796" s="5"/>
      <c r="O7796" s="5"/>
      <c r="P7796" s="5"/>
      <c r="Q7796" s="5"/>
    </row>
    <row r="7797" spans="5:17" x14ac:dyDescent="0.2">
      <c r="E7797" s="5"/>
      <c r="F7797" s="5"/>
      <c r="G7797" s="5"/>
      <c r="H7797" s="5"/>
      <c r="I7797" s="5"/>
      <c r="J7797" s="5"/>
      <c r="K7797" s="5"/>
      <c r="L7797" s="5"/>
      <c r="M7797" s="5"/>
      <c r="N7797" s="5"/>
      <c r="O7797" s="5"/>
      <c r="P7797" s="5"/>
      <c r="Q7797" s="5"/>
    </row>
    <row r="7798" spans="5:17" x14ac:dyDescent="0.2">
      <c r="E7798" s="5"/>
      <c r="F7798" s="5"/>
      <c r="G7798" s="5"/>
      <c r="H7798" s="5"/>
      <c r="I7798" s="5"/>
      <c r="J7798" s="5"/>
      <c r="K7798" s="5"/>
      <c r="L7798" s="5"/>
      <c r="M7798" s="5"/>
      <c r="N7798" s="5"/>
      <c r="O7798" s="5"/>
      <c r="P7798" s="5"/>
      <c r="Q7798" s="5"/>
    </row>
    <row r="7799" spans="5:17" x14ac:dyDescent="0.2">
      <c r="E7799" s="5"/>
      <c r="F7799" s="5"/>
      <c r="G7799" s="5"/>
      <c r="H7799" s="5"/>
      <c r="I7799" s="5"/>
      <c r="J7799" s="5"/>
      <c r="K7799" s="5"/>
      <c r="L7799" s="5"/>
      <c r="M7799" s="5"/>
      <c r="N7799" s="5"/>
      <c r="O7799" s="5"/>
      <c r="P7799" s="5"/>
      <c r="Q7799" s="5"/>
    </row>
    <row r="7800" spans="5:17" x14ac:dyDescent="0.2">
      <c r="E7800" s="5"/>
      <c r="F7800" s="5"/>
      <c r="G7800" s="5"/>
      <c r="H7800" s="5"/>
      <c r="I7800" s="5"/>
      <c r="J7800" s="5"/>
      <c r="K7800" s="5"/>
      <c r="L7800" s="5"/>
      <c r="M7800" s="5"/>
      <c r="N7800" s="5"/>
      <c r="O7800" s="5"/>
      <c r="P7800" s="5"/>
      <c r="Q7800" s="5"/>
    </row>
    <row r="7801" spans="5:17" x14ac:dyDescent="0.2">
      <c r="E7801" s="5"/>
      <c r="F7801" s="5"/>
      <c r="G7801" s="5"/>
      <c r="H7801" s="5"/>
      <c r="I7801" s="5"/>
      <c r="J7801" s="5"/>
      <c r="K7801" s="5"/>
      <c r="L7801" s="5"/>
      <c r="M7801" s="5"/>
      <c r="N7801" s="5"/>
      <c r="O7801" s="5"/>
      <c r="P7801" s="5"/>
      <c r="Q7801" s="5"/>
    </row>
    <row r="7802" spans="5:17" x14ac:dyDescent="0.2">
      <c r="E7802" s="5"/>
      <c r="F7802" s="5"/>
      <c r="G7802" s="5"/>
      <c r="H7802" s="5"/>
      <c r="I7802" s="5"/>
      <c r="J7802" s="5"/>
      <c r="K7802" s="5"/>
      <c r="L7802" s="5"/>
      <c r="M7802" s="5"/>
      <c r="N7802" s="5"/>
      <c r="O7802" s="5"/>
      <c r="P7802" s="5"/>
      <c r="Q7802" s="5"/>
    </row>
    <row r="7803" spans="5:17" x14ac:dyDescent="0.2">
      <c r="E7803" s="5"/>
      <c r="F7803" s="5"/>
      <c r="G7803" s="5"/>
      <c r="H7803" s="5"/>
      <c r="I7803" s="5"/>
      <c r="J7803" s="5"/>
      <c r="K7803" s="5"/>
      <c r="L7803" s="5"/>
      <c r="M7803" s="5"/>
      <c r="N7803" s="5"/>
      <c r="O7803" s="5"/>
      <c r="P7803" s="5"/>
      <c r="Q7803" s="5"/>
    </row>
    <row r="7804" spans="5:17" x14ac:dyDescent="0.2">
      <c r="E7804" s="5"/>
      <c r="F7804" s="5"/>
      <c r="G7804" s="5"/>
      <c r="H7804" s="5"/>
      <c r="I7804" s="5"/>
      <c r="J7804" s="5"/>
      <c r="K7804" s="5"/>
      <c r="L7804" s="5"/>
      <c r="M7804" s="5"/>
      <c r="N7804" s="5"/>
      <c r="O7804" s="5"/>
      <c r="P7804" s="5"/>
      <c r="Q7804" s="5"/>
    </row>
    <row r="7805" spans="5:17" x14ac:dyDescent="0.2">
      <c r="E7805" s="5"/>
      <c r="F7805" s="5"/>
      <c r="G7805" s="5"/>
      <c r="H7805" s="5"/>
      <c r="I7805" s="5"/>
      <c r="J7805" s="5"/>
      <c r="K7805" s="5"/>
      <c r="L7805" s="5"/>
      <c r="M7805" s="5"/>
      <c r="N7805" s="5"/>
      <c r="O7805" s="5"/>
      <c r="P7805" s="5"/>
      <c r="Q7805" s="5"/>
    </row>
    <row r="7806" spans="5:17" x14ac:dyDescent="0.2">
      <c r="E7806" s="5"/>
      <c r="F7806" s="5"/>
      <c r="G7806" s="5"/>
      <c r="H7806" s="5"/>
      <c r="I7806" s="5"/>
      <c r="J7806" s="5"/>
      <c r="K7806" s="5"/>
      <c r="L7806" s="5"/>
      <c r="M7806" s="5"/>
      <c r="N7806" s="5"/>
      <c r="O7806" s="5"/>
      <c r="P7806" s="5"/>
      <c r="Q7806" s="5"/>
    </row>
    <row r="7807" spans="5:17" x14ac:dyDescent="0.2">
      <c r="E7807" s="5"/>
      <c r="F7807" s="5"/>
      <c r="G7807" s="5"/>
      <c r="H7807" s="5"/>
      <c r="I7807" s="5"/>
      <c r="J7807" s="5"/>
      <c r="K7807" s="5"/>
      <c r="L7807" s="5"/>
      <c r="M7807" s="5"/>
      <c r="N7807" s="5"/>
      <c r="O7807" s="5"/>
      <c r="P7807" s="5"/>
      <c r="Q7807" s="5"/>
    </row>
    <row r="7808" spans="5:17" x14ac:dyDescent="0.2">
      <c r="E7808" s="5"/>
      <c r="F7808" s="5"/>
      <c r="G7808" s="5"/>
      <c r="H7808" s="5"/>
      <c r="I7808" s="5"/>
      <c r="J7808" s="5"/>
      <c r="K7808" s="5"/>
      <c r="L7808" s="5"/>
      <c r="M7808" s="5"/>
      <c r="N7808" s="5"/>
      <c r="O7808" s="5"/>
      <c r="P7808" s="5"/>
      <c r="Q7808" s="5"/>
    </row>
    <row r="7809" spans="5:17" x14ac:dyDescent="0.2">
      <c r="E7809" s="5"/>
      <c r="F7809" s="5"/>
      <c r="G7809" s="5"/>
      <c r="H7809" s="5"/>
      <c r="I7809" s="5"/>
      <c r="J7809" s="5"/>
      <c r="K7809" s="5"/>
      <c r="L7809" s="5"/>
      <c r="M7809" s="5"/>
      <c r="N7809" s="5"/>
      <c r="O7809" s="5"/>
      <c r="P7809" s="5"/>
      <c r="Q7809" s="5"/>
    </row>
    <row r="7810" spans="5:17" x14ac:dyDescent="0.2">
      <c r="E7810" s="5"/>
      <c r="F7810" s="5"/>
      <c r="G7810" s="5"/>
      <c r="H7810" s="5"/>
      <c r="I7810" s="5"/>
      <c r="J7810" s="5"/>
      <c r="K7810" s="5"/>
      <c r="L7810" s="5"/>
      <c r="M7810" s="5"/>
      <c r="N7810" s="5"/>
      <c r="O7810" s="5"/>
      <c r="P7810" s="5"/>
      <c r="Q7810" s="5"/>
    </row>
    <row r="7811" spans="5:17" x14ac:dyDescent="0.2">
      <c r="E7811" s="5"/>
      <c r="F7811" s="5"/>
      <c r="G7811" s="5"/>
      <c r="H7811" s="5"/>
      <c r="I7811" s="5"/>
      <c r="J7811" s="5"/>
      <c r="K7811" s="5"/>
      <c r="L7811" s="5"/>
      <c r="M7811" s="5"/>
      <c r="N7811" s="5"/>
      <c r="O7811" s="5"/>
      <c r="P7811" s="5"/>
      <c r="Q7811" s="5"/>
    </row>
    <row r="7812" spans="5:17" x14ac:dyDescent="0.2">
      <c r="E7812" s="5"/>
      <c r="F7812" s="5"/>
      <c r="G7812" s="5"/>
      <c r="H7812" s="5"/>
      <c r="I7812" s="5"/>
      <c r="J7812" s="5"/>
      <c r="K7812" s="5"/>
      <c r="L7812" s="5"/>
      <c r="M7812" s="5"/>
      <c r="N7812" s="5"/>
      <c r="O7812" s="5"/>
      <c r="P7812" s="5"/>
      <c r="Q7812" s="5"/>
    </row>
    <row r="7813" spans="5:17" x14ac:dyDescent="0.2">
      <c r="E7813" s="5"/>
      <c r="F7813" s="5"/>
      <c r="G7813" s="5"/>
      <c r="H7813" s="5"/>
      <c r="I7813" s="5"/>
      <c r="J7813" s="5"/>
      <c r="K7813" s="5"/>
      <c r="L7813" s="5"/>
      <c r="M7813" s="5"/>
      <c r="N7813" s="5"/>
      <c r="O7813" s="5"/>
      <c r="P7813" s="5"/>
      <c r="Q7813" s="5"/>
    </row>
    <row r="7814" spans="5:17" x14ac:dyDescent="0.2">
      <c r="E7814" s="5"/>
      <c r="F7814" s="5"/>
      <c r="G7814" s="5"/>
      <c r="H7814" s="5"/>
      <c r="I7814" s="5"/>
      <c r="J7814" s="5"/>
      <c r="K7814" s="5"/>
      <c r="L7814" s="5"/>
      <c r="M7814" s="5"/>
      <c r="N7814" s="5"/>
      <c r="O7814" s="5"/>
      <c r="P7814" s="5"/>
      <c r="Q7814" s="5"/>
    </row>
    <row r="7815" spans="5:17" x14ac:dyDescent="0.2">
      <c r="E7815" s="5"/>
      <c r="F7815" s="5"/>
      <c r="G7815" s="5"/>
      <c r="H7815" s="5"/>
      <c r="I7815" s="5"/>
      <c r="J7815" s="5"/>
      <c r="K7815" s="5"/>
      <c r="L7815" s="5"/>
      <c r="M7815" s="5"/>
      <c r="N7815" s="5"/>
      <c r="O7815" s="5"/>
      <c r="P7815" s="5"/>
      <c r="Q7815" s="5"/>
    </row>
    <row r="7816" spans="5:17" x14ac:dyDescent="0.2">
      <c r="E7816" s="5"/>
      <c r="F7816" s="5"/>
      <c r="G7816" s="5"/>
      <c r="H7816" s="5"/>
      <c r="I7816" s="5"/>
      <c r="J7816" s="5"/>
      <c r="K7816" s="5"/>
      <c r="L7816" s="5"/>
      <c r="M7816" s="5"/>
      <c r="N7816" s="5"/>
      <c r="O7816" s="5"/>
      <c r="P7816" s="5"/>
      <c r="Q7816" s="5"/>
    </row>
    <row r="7817" spans="5:17" x14ac:dyDescent="0.2">
      <c r="E7817" s="5"/>
      <c r="F7817" s="5"/>
      <c r="G7817" s="5"/>
      <c r="H7817" s="5"/>
      <c r="I7817" s="5"/>
      <c r="J7817" s="5"/>
      <c r="K7817" s="5"/>
      <c r="L7817" s="5"/>
      <c r="M7817" s="5"/>
      <c r="N7817" s="5"/>
      <c r="O7817" s="5"/>
      <c r="P7817" s="5"/>
      <c r="Q7817" s="5"/>
    </row>
    <row r="7818" spans="5:17" x14ac:dyDescent="0.2">
      <c r="E7818" s="5"/>
      <c r="F7818" s="5"/>
      <c r="G7818" s="5"/>
      <c r="H7818" s="5"/>
      <c r="I7818" s="5"/>
      <c r="J7818" s="5"/>
      <c r="K7818" s="5"/>
      <c r="L7818" s="5"/>
      <c r="M7818" s="5"/>
      <c r="N7818" s="5"/>
      <c r="O7818" s="5"/>
      <c r="P7818" s="5"/>
      <c r="Q7818" s="5"/>
    </row>
    <row r="7819" spans="5:17" x14ac:dyDescent="0.2">
      <c r="E7819" s="5"/>
      <c r="F7819" s="5"/>
      <c r="G7819" s="5"/>
      <c r="H7819" s="5"/>
      <c r="I7819" s="5"/>
      <c r="J7819" s="5"/>
      <c r="K7819" s="5"/>
      <c r="L7819" s="5"/>
      <c r="M7819" s="5"/>
      <c r="N7819" s="5"/>
      <c r="O7819" s="5"/>
      <c r="P7819" s="5"/>
      <c r="Q7819" s="5"/>
    </row>
    <row r="7820" spans="5:17" x14ac:dyDescent="0.2">
      <c r="E7820" s="5"/>
      <c r="F7820" s="5"/>
      <c r="G7820" s="5"/>
      <c r="H7820" s="5"/>
      <c r="I7820" s="5"/>
      <c r="J7820" s="5"/>
      <c r="K7820" s="5"/>
      <c r="L7820" s="5"/>
      <c r="M7820" s="5"/>
      <c r="N7820" s="5"/>
      <c r="O7820" s="5"/>
      <c r="P7820" s="5"/>
      <c r="Q7820" s="5"/>
    </row>
    <row r="7821" spans="5:17" x14ac:dyDescent="0.2">
      <c r="E7821" s="5"/>
      <c r="F7821" s="5"/>
      <c r="G7821" s="5"/>
      <c r="H7821" s="5"/>
      <c r="I7821" s="5"/>
      <c r="J7821" s="5"/>
      <c r="K7821" s="5"/>
      <c r="L7821" s="5"/>
      <c r="M7821" s="5"/>
      <c r="N7821" s="5"/>
      <c r="O7821" s="5"/>
      <c r="P7821" s="5"/>
      <c r="Q7821" s="5"/>
    </row>
    <row r="7822" spans="5:17" x14ac:dyDescent="0.2">
      <c r="E7822" s="5"/>
      <c r="F7822" s="5"/>
      <c r="G7822" s="5"/>
      <c r="H7822" s="5"/>
      <c r="I7822" s="5"/>
      <c r="J7822" s="5"/>
      <c r="K7822" s="5"/>
      <c r="L7822" s="5"/>
      <c r="M7822" s="5"/>
      <c r="N7822" s="5"/>
      <c r="O7822" s="5"/>
      <c r="P7822" s="5"/>
      <c r="Q7822" s="5"/>
    </row>
    <row r="7823" spans="5:17" x14ac:dyDescent="0.2">
      <c r="E7823" s="5"/>
      <c r="F7823" s="5"/>
      <c r="G7823" s="5"/>
      <c r="H7823" s="5"/>
      <c r="I7823" s="5"/>
      <c r="J7823" s="5"/>
      <c r="K7823" s="5"/>
      <c r="L7823" s="5"/>
      <c r="M7823" s="5"/>
      <c r="N7823" s="5"/>
      <c r="O7823" s="5"/>
      <c r="P7823" s="5"/>
      <c r="Q7823" s="5"/>
    </row>
    <row r="7824" spans="5:17" x14ac:dyDescent="0.2">
      <c r="E7824" s="5"/>
      <c r="F7824" s="5"/>
      <c r="G7824" s="5"/>
      <c r="H7824" s="5"/>
      <c r="I7824" s="5"/>
      <c r="J7824" s="5"/>
      <c r="K7824" s="5"/>
      <c r="L7824" s="5"/>
      <c r="M7824" s="5"/>
      <c r="N7824" s="5"/>
      <c r="O7824" s="5"/>
      <c r="P7824" s="5"/>
      <c r="Q7824" s="5"/>
    </row>
    <row r="7825" spans="5:17" x14ac:dyDescent="0.2">
      <c r="E7825" s="5"/>
      <c r="F7825" s="5"/>
      <c r="G7825" s="5"/>
      <c r="H7825" s="5"/>
      <c r="I7825" s="5"/>
      <c r="J7825" s="5"/>
      <c r="K7825" s="5"/>
      <c r="L7825" s="5"/>
      <c r="M7825" s="5"/>
      <c r="N7825" s="5"/>
      <c r="O7825" s="5"/>
      <c r="P7825" s="5"/>
      <c r="Q7825" s="5"/>
    </row>
    <row r="7826" spans="5:17" x14ac:dyDescent="0.2">
      <c r="E7826" s="5"/>
      <c r="F7826" s="5"/>
      <c r="G7826" s="5"/>
      <c r="H7826" s="5"/>
      <c r="I7826" s="5"/>
      <c r="J7826" s="5"/>
      <c r="K7826" s="5"/>
      <c r="L7826" s="5"/>
      <c r="M7826" s="5"/>
      <c r="N7826" s="5"/>
      <c r="O7826" s="5"/>
      <c r="P7826" s="5"/>
      <c r="Q7826" s="5"/>
    </row>
    <row r="7827" spans="5:17" x14ac:dyDescent="0.2">
      <c r="E7827" s="5"/>
      <c r="F7827" s="5"/>
      <c r="G7827" s="5"/>
      <c r="H7827" s="5"/>
      <c r="I7827" s="5"/>
      <c r="J7827" s="5"/>
      <c r="K7827" s="5"/>
      <c r="L7827" s="5"/>
      <c r="M7827" s="5"/>
      <c r="N7827" s="5"/>
      <c r="O7827" s="5"/>
      <c r="P7827" s="5"/>
      <c r="Q7827" s="5"/>
    </row>
    <row r="7828" spans="5:17" x14ac:dyDescent="0.2">
      <c r="E7828" s="5"/>
      <c r="F7828" s="5"/>
      <c r="G7828" s="5"/>
      <c r="H7828" s="5"/>
      <c r="I7828" s="5"/>
      <c r="J7828" s="5"/>
      <c r="K7828" s="5"/>
      <c r="L7828" s="5"/>
      <c r="M7828" s="5"/>
      <c r="N7828" s="5"/>
      <c r="O7828" s="5"/>
      <c r="P7828" s="5"/>
      <c r="Q7828" s="5"/>
    </row>
    <row r="7829" spans="5:17" x14ac:dyDescent="0.2">
      <c r="E7829" s="5"/>
      <c r="F7829" s="5"/>
      <c r="G7829" s="5"/>
      <c r="H7829" s="5"/>
      <c r="I7829" s="5"/>
      <c r="J7829" s="5"/>
      <c r="K7829" s="5"/>
      <c r="L7829" s="5"/>
      <c r="M7829" s="5"/>
      <c r="N7829" s="5"/>
      <c r="O7829" s="5"/>
      <c r="P7829" s="5"/>
      <c r="Q7829" s="5"/>
    </row>
    <row r="7830" spans="5:17" x14ac:dyDescent="0.2">
      <c r="E7830" s="5"/>
      <c r="F7830" s="5"/>
      <c r="G7830" s="5"/>
      <c r="H7830" s="5"/>
      <c r="I7830" s="5"/>
      <c r="J7830" s="5"/>
      <c r="K7830" s="5"/>
      <c r="L7830" s="5"/>
      <c r="M7830" s="5"/>
      <c r="N7830" s="5"/>
      <c r="O7830" s="5"/>
      <c r="P7830" s="5"/>
      <c r="Q7830" s="5"/>
    </row>
    <row r="7831" spans="5:17" x14ac:dyDescent="0.2">
      <c r="E7831" s="5"/>
      <c r="F7831" s="5"/>
      <c r="G7831" s="5"/>
      <c r="H7831" s="5"/>
      <c r="I7831" s="5"/>
      <c r="J7831" s="5"/>
      <c r="K7831" s="5"/>
      <c r="L7831" s="5"/>
      <c r="M7831" s="5"/>
      <c r="N7831" s="5"/>
      <c r="O7831" s="5"/>
      <c r="P7831" s="5"/>
      <c r="Q7831" s="5"/>
    </row>
    <row r="7832" spans="5:17" x14ac:dyDescent="0.2">
      <c r="E7832" s="5"/>
      <c r="F7832" s="5"/>
      <c r="G7832" s="5"/>
      <c r="H7832" s="5"/>
      <c r="I7832" s="5"/>
      <c r="J7832" s="5"/>
      <c r="K7832" s="5"/>
      <c r="L7832" s="5"/>
      <c r="M7832" s="5"/>
      <c r="N7832" s="5"/>
      <c r="O7832" s="5"/>
      <c r="P7832" s="5"/>
      <c r="Q7832" s="5"/>
    </row>
    <row r="7833" spans="5:17" x14ac:dyDescent="0.2">
      <c r="E7833" s="5"/>
      <c r="F7833" s="5"/>
      <c r="G7833" s="5"/>
      <c r="H7833" s="5"/>
      <c r="I7833" s="5"/>
      <c r="J7833" s="5"/>
      <c r="K7833" s="5"/>
      <c r="L7833" s="5"/>
      <c r="M7833" s="5"/>
      <c r="N7833" s="5"/>
      <c r="O7833" s="5"/>
      <c r="P7833" s="5"/>
      <c r="Q7833" s="5"/>
    </row>
    <row r="7834" spans="5:17" x14ac:dyDescent="0.2">
      <c r="E7834" s="5"/>
      <c r="F7834" s="5"/>
      <c r="G7834" s="5"/>
      <c r="H7834" s="5"/>
      <c r="I7834" s="5"/>
      <c r="J7834" s="5"/>
      <c r="K7834" s="5"/>
      <c r="L7834" s="5"/>
      <c r="M7834" s="5"/>
      <c r="N7834" s="5"/>
      <c r="O7834" s="5"/>
      <c r="P7834" s="5"/>
      <c r="Q7834" s="5"/>
    </row>
    <row r="7835" spans="5:17" x14ac:dyDescent="0.2">
      <c r="E7835" s="5"/>
      <c r="F7835" s="5"/>
      <c r="G7835" s="5"/>
      <c r="H7835" s="5"/>
      <c r="I7835" s="5"/>
      <c r="J7835" s="5"/>
      <c r="K7835" s="5"/>
      <c r="L7835" s="5"/>
      <c r="M7835" s="5"/>
      <c r="N7835" s="5"/>
      <c r="O7835" s="5"/>
      <c r="P7835" s="5"/>
      <c r="Q7835" s="5"/>
    </row>
    <row r="7836" spans="5:17" x14ac:dyDescent="0.2">
      <c r="E7836" s="5"/>
      <c r="F7836" s="5"/>
      <c r="G7836" s="5"/>
      <c r="H7836" s="5"/>
      <c r="I7836" s="5"/>
      <c r="J7836" s="5"/>
      <c r="K7836" s="5"/>
      <c r="L7836" s="5"/>
      <c r="M7836" s="5"/>
      <c r="N7836" s="5"/>
      <c r="O7836" s="5"/>
      <c r="P7836" s="5"/>
      <c r="Q7836" s="5"/>
    </row>
    <row r="7837" spans="5:17" x14ac:dyDescent="0.2">
      <c r="E7837" s="5"/>
      <c r="F7837" s="5"/>
      <c r="G7837" s="5"/>
      <c r="H7837" s="5"/>
      <c r="I7837" s="5"/>
      <c r="J7837" s="5"/>
      <c r="K7837" s="5"/>
      <c r="L7837" s="5"/>
      <c r="M7837" s="5"/>
      <c r="N7837" s="5"/>
      <c r="O7837" s="5"/>
      <c r="P7837" s="5"/>
      <c r="Q7837" s="5"/>
    </row>
    <row r="7838" spans="5:17" x14ac:dyDescent="0.2">
      <c r="E7838" s="5"/>
      <c r="F7838" s="5"/>
      <c r="G7838" s="5"/>
      <c r="H7838" s="5"/>
      <c r="I7838" s="5"/>
      <c r="J7838" s="5"/>
      <c r="K7838" s="5"/>
      <c r="L7838" s="5"/>
      <c r="M7838" s="5"/>
      <c r="N7838" s="5"/>
      <c r="O7838" s="5"/>
      <c r="P7838" s="5"/>
      <c r="Q7838" s="5"/>
    </row>
    <row r="7839" spans="5:17" x14ac:dyDescent="0.2">
      <c r="E7839" s="5"/>
      <c r="F7839" s="5"/>
      <c r="G7839" s="5"/>
      <c r="H7839" s="5"/>
      <c r="I7839" s="5"/>
      <c r="J7839" s="5"/>
      <c r="K7839" s="5"/>
      <c r="L7839" s="5"/>
      <c r="M7839" s="5"/>
      <c r="N7839" s="5"/>
      <c r="O7839" s="5"/>
      <c r="P7839" s="5"/>
      <c r="Q7839" s="5"/>
    </row>
    <row r="7840" spans="5:17" x14ac:dyDescent="0.2">
      <c r="E7840" s="5"/>
      <c r="F7840" s="5"/>
      <c r="G7840" s="5"/>
      <c r="H7840" s="5"/>
      <c r="I7840" s="5"/>
      <c r="J7840" s="5"/>
      <c r="K7840" s="5"/>
      <c r="L7840" s="5"/>
      <c r="M7840" s="5"/>
      <c r="N7840" s="5"/>
      <c r="O7840" s="5"/>
      <c r="P7840" s="5"/>
      <c r="Q7840" s="5"/>
    </row>
    <row r="7841" spans="5:17" x14ac:dyDescent="0.2">
      <c r="E7841" s="5"/>
      <c r="F7841" s="5"/>
      <c r="G7841" s="5"/>
      <c r="H7841" s="5"/>
      <c r="I7841" s="5"/>
      <c r="J7841" s="5"/>
      <c r="K7841" s="5"/>
      <c r="L7841" s="5"/>
      <c r="M7841" s="5"/>
      <c r="N7841" s="5"/>
      <c r="O7841" s="5"/>
      <c r="P7841" s="5"/>
      <c r="Q7841" s="5"/>
    </row>
    <row r="7842" spans="5:17" x14ac:dyDescent="0.2">
      <c r="E7842" s="5"/>
      <c r="F7842" s="5"/>
      <c r="G7842" s="5"/>
      <c r="H7842" s="5"/>
      <c r="I7842" s="5"/>
      <c r="J7842" s="5"/>
      <c r="K7842" s="5"/>
      <c r="L7842" s="5"/>
      <c r="M7842" s="5"/>
      <c r="N7842" s="5"/>
      <c r="O7842" s="5"/>
      <c r="P7842" s="5"/>
      <c r="Q7842" s="5"/>
    </row>
    <row r="7843" spans="5:17" x14ac:dyDescent="0.2">
      <c r="E7843" s="5"/>
      <c r="F7843" s="5"/>
      <c r="G7843" s="5"/>
      <c r="H7843" s="5"/>
      <c r="I7843" s="5"/>
      <c r="J7843" s="5"/>
      <c r="K7843" s="5"/>
      <c r="L7843" s="5"/>
      <c r="M7843" s="5"/>
      <c r="N7843" s="5"/>
      <c r="O7843" s="5"/>
      <c r="P7843" s="5"/>
      <c r="Q7843" s="5"/>
    </row>
    <row r="7844" spans="5:17" x14ac:dyDescent="0.2">
      <c r="E7844" s="5"/>
      <c r="F7844" s="5"/>
      <c r="G7844" s="5"/>
      <c r="H7844" s="5"/>
      <c r="I7844" s="5"/>
      <c r="J7844" s="5"/>
      <c r="K7844" s="5"/>
      <c r="L7844" s="5"/>
      <c r="M7844" s="5"/>
      <c r="N7844" s="5"/>
      <c r="O7844" s="5"/>
      <c r="P7844" s="5"/>
      <c r="Q7844" s="5"/>
    </row>
    <row r="7845" spans="5:17" x14ac:dyDescent="0.2">
      <c r="E7845" s="5"/>
      <c r="F7845" s="5"/>
      <c r="G7845" s="5"/>
      <c r="H7845" s="5"/>
      <c r="I7845" s="5"/>
      <c r="J7845" s="5"/>
      <c r="K7845" s="5"/>
      <c r="L7845" s="5"/>
      <c r="M7845" s="5"/>
      <c r="N7845" s="5"/>
      <c r="O7845" s="5"/>
      <c r="P7845" s="5"/>
      <c r="Q7845" s="5"/>
    </row>
    <row r="7846" spans="5:17" x14ac:dyDescent="0.2">
      <c r="E7846" s="5"/>
      <c r="F7846" s="5"/>
      <c r="G7846" s="5"/>
      <c r="H7846" s="5"/>
      <c r="I7846" s="5"/>
      <c r="J7846" s="5"/>
      <c r="K7846" s="5"/>
      <c r="L7846" s="5"/>
      <c r="M7846" s="5"/>
      <c r="N7846" s="5"/>
      <c r="O7846" s="5"/>
      <c r="P7846" s="5"/>
      <c r="Q7846" s="5"/>
    </row>
    <row r="7847" spans="5:17" x14ac:dyDescent="0.2">
      <c r="E7847" s="5"/>
      <c r="F7847" s="5"/>
      <c r="G7847" s="5"/>
      <c r="H7847" s="5"/>
      <c r="I7847" s="5"/>
      <c r="J7847" s="5"/>
      <c r="K7847" s="5"/>
      <c r="L7847" s="5"/>
      <c r="M7847" s="5"/>
      <c r="N7847" s="5"/>
      <c r="O7847" s="5"/>
      <c r="P7847" s="5"/>
      <c r="Q7847" s="5"/>
    </row>
    <row r="7848" spans="5:17" x14ac:dyDescent="0.2">
      <c r="E7848" s="5"/>
      <c r="F7848" s="5"/>
      <c r="G7848" s="5"/>
      <c r="H7848" s="5"/>
      <c r="I7848" s="5"/>
      <c r="J7848" s="5"/>
      <c r="K7848" s="5"/>
      <c r="L7848" s="5"/>
      <c r="M7848" s="5"/>
      <c r="N7848" s="5"/>
      <c r="O7848" s="5"/>
      <c r="P7848" s="5"/>
      <c r="Q7848" s="5"/>
    </row>
    <row r="7849" spans="5:17" x14ac:dyDescent="0.2">
      <c r="E7849" s="5"/>
      <c r="F7849" s="5"/>
      <c r="G7849" s="5"/>
      <c r="H7849" s="5"/>
      <c r="I7849" s="5"/>
      <c r="J7849" s="5"/>
      <c r="K7849" s="5"/>
      <c r="L7849" s="5"/>
      <c r="M7849" s="5"/>
      <c r="N7849" s="5"/>
      <c r="O7849" s="5"/>
      <c r="P7849" s="5"/>
      <c r="Q7849" s="5"/>
    </row>
    <row r="7850" spans="5:17" x14ac:dyDescent="0.2">
      <c r="E7850" s="5"/>
      <c r="F7850" s="5"/>
      <c r="G7850" s="5"/>
      <c r="H7850" s="5"/>
      <c r="I7850" s="5"/>
      <c r="J7850" s="5"/>
      <c r="K7850" s="5"/>
      <c r="L7850" s="5"/>
      <c r="M7850" s="5"/>
      <c r="N7850" s="5"/>
      <c r="O7850" s="5"/>
      <c r="P7850" s="5"/>
      <c r="Q7850" s="5"/>
    </row>
    <row r="7851" spans="5:17" x14ac:dyDescent="0.2">
      <c r="E7851" s="5"/>
      <c r="F7851" s="5"/>
      <c r="G7851" s="5"/>
      <c r="H7851" s="5"/>
      <c r="I7851" s="5"/>
      <c r="J7851" s="5"/>
      <c r="K7851" s="5"/>
      <c r="L7851" s="5"/>
      <c r="M7851" s="5"/>
      <c r="N7851" s="5"/>
      <c r="O7851" s="5"/>
      <c r="P7851" s="5"/>
      <c r="Q7851" s="5"/>
    </row>
    <row r="7852" spans="5:17" x14ac:dyDescent="0.2">
      <c r="E7852" s="5"/>
      <c r="F7852" s="5"/>
      <c r="G7852" s="5"/>
      <c r="H7852" s="5"/>
      <c r="I7852" s="5"/>
      <c r="J7852" s="5"/>
      <c r="K7852" s="5"/>
      <c r="L7852" s="5"/>
      <c r="M7852" s="5"/>
      <c r="N7852" s="5"/>
      <c r="O7852" s="5"/>
      <c r="P7852" s="5"/>
      <c r="Q7852" s="5"/>
    </row>
    <row r="7853" spans="5:17" x14ac:dyDescent="0.2">
      <c r="E7853" s="5"/>
      <c r="F7853" s="5"/>
      <c r="G7853" s="5"/>
      <c r="H7853" s="5"/>
      <c r="I7853" s="5"/>
      <c r="J7853" s="5"/>
      <c r="K7853" s="5"/>
      <c r="L7853" s="5"/>
      <c r="M7853" s="5"/>
      <c r="N7853" s="5"/>
      <c r="O7853" s="5"/>
      <c r="P7853" s="5"/>
      <c r="Q7853" s="5"/>
    </row>
    <row r="7854" spans="5:17" x14ac:dyDescent="0.2">
      <c r="E7854" s="5"/>
      <c r="F7854" s="5"/>
      <c r="G7854" s="5"/>
      <c r="H7854" s="5"/>
      <c r="I7854" s="5"/>
      <c r="J7854" s="5"/>
      <c r="K7854" s="5"/>
      <c r="L7854" s="5"/>
      <c r="M7854" s="5"/>
      <c r="N7854" s="5"/>
      <c r="O7854" s="5"/>
      <c r="P7854" s="5"/>
      <c r="Q7854" s="5"/>
    </row>
    <row r="7855" spans="5:17" x14ac:dyDescent="0.2">
      <c r="E7855" s="5"/>
      <c r="F7855" s="5"/>
      <c r="G7855" s="5"/>
      <c r="H7855" s="5"/>
      <c r="I7855" s="5"/>
      <c r="J7855" s="5"/>
      <c r="K7855" s="5"/>
      <c r="L7855" s="5"/>
      <c r="M7855" s="5"/>
      <c r="N7855" s="5"/>
      <c r="O7855" s="5"/>
      <c r="P7855" s="5"/>
      <c r="Q7855" s="5"/>
    </row>
    <row r="7856" spans="5:17" x14ac:dyDescent="0.2">
      <c r="E7856" s="5"/>
      <c r="F7856" s="5"/>
      <c r="G7856" s="5"/>
      <c r="H7856" s="5"/>
      <c r="I7856" s="5"/>
      <c r="J7856" s="5"/>
      <c r="K7856" s="5"/>
      <c r="L7856" s="5"/>
      <c r="M7856" s="5"/>
      <c r="N7856" s="5"/>
      <c r="O7856" s="5"/>
      <c r="P7856" s="5"/>
      <c r="Q7856" s="5"/>
    </row>
    <row r="7857" spans="5:17" x14ac:dyDescent="0.2">
      <c r="E7857" s="5"/>
      <c r="F7857" s="5"/>
      <c r="G7857" s="5"/>
      <c r="H7857" s="5"/>
      <c r="I7857" s="5"/>
      <c r="J7857" s="5"/>
      <c r="K7857" s="5"/>
      <c r="L7857" s="5"/>
      <c r="M7857" s="5"/>
      <c r="N7857" s="5"/>
      <c r="O7857" s="5"/>
      <c r="P7857" s="5"/>
      <c r="Q7857" s="5"/>
    </row>
    <row r="7858" spans="5:17" x14ac:dyDescent="0.2">
      <c r="E7858" s="5"/>
      <c r="F7858" s="5"/>
      <c r="G7858" s="5"/>
      <c r="H7858" s="5"/>
      <c r="I7858" s="5"/>
      <c r="J7858" s="5"/>
      <c r="K7858" s="5"/>
      <c r="L7858" s="5"/>
      <c r="M7858" s="5"/>
      <c r="N7858" s="5"/>
      <c r="O7858" s="5"/>
      <c r="P7858" s="5"/>
      <c r="Q7858" s="5"/>
    </row>
    <row r="7859" spans="5:17" x14ac:dyDescent="0.2">
      <c r="E7859" s="5"/>
      <c r="F7859" s="5"/>
      <c r="G7859" s="5"/>
      <c r="H7859" s="5"/>
      <c r="I7859" s="5"/>
      <c r="J7859" s="5"/>
      <c r="K7859" s="5"/>
      <c r="L7859" s="5"/>
      <c r="M7859" s="5"/>
      <c r="N7859" s="5"/>
      <c r="O7859" s="5"/>
      <c r="P7859" s="5"/>
      <c r="Q7859" s="5"/>
    </row>
    <row r="7860" spans="5:17" x14ac:dyDescent="0.2">
      <c r="E7860" s="5"/>
      <c r="F7860" s="5"/>
      <c r="G7860" s="5"/>
      <c r="H7860" s="5"/>
      <c r="I7860" s="5"/>
      <c r="J7860" s="5"/>
      <c r="K7860" s="5"/>
      <c r="L7860" s="5"/>
      <c r="M7860" s="5"/>
      <c r="N7860" s="5"/>
      <c r="O7860" s="5"/>
      <c r="P7860" s="5"/>
      <c r="Q7860" s="5"/>
    </row>
    <row r="7861" spans="5:17" x14ac:dyDescent="0.2">
      <c r="E7861" s="5"/>
      <c r="F7861" s="5"/>
      <c r="G7861" s="5"/>
      <c r="H7861" s="5"/>
      <c r="I7861" s="5"/>
      <c r="J7861" s="5"/>
      <c r="K7861" s="5"/>
      <c r="L7861" s="5"/>
      <c r="M7861" s="5"/>
      <c r="N7861" s="5"/>
      <c r="O7861" s="5"/>
      <c r="P7861" s="5"/>
      <c r="Q7861" s="5"/>
    </row>
    <row r="7862" spans="5:17" x14ac:dyDescent="0.2">
      <c r="E7862" s="5"/>
      <c r="F7862" s="5"/>
      <c r="G7862" s="5"/>
      <c r="H7862" s="5"/>
      <c r="I7862" s="5"/>
      <c r="J7862" s="5"/>
      <c r="K7862" s="5"/>
      <c r="L7862" s="5"/>
      <c r="M7862" s="5"/>
      <c r="N7862" s="5"/>
      <c r="O7862" s="5"/>
      <c r="P7862" s="5"/>
      <c r="Q7862" s="5"/>
    </row>
    <row r="7863" spans="5:17" x14ac:dyDescent="0.2">
      <c r="E7863" s="5"/>
      <c r="F7863" s="5"/>
      <c r="G7863" s="5"/>
      <c r="H7863" s="5"/>
      <c r="I7863" s="5"/>
      <c r="J7863" s="5"/>
      <c r="K7863" s="5"/>
      <c r="L7863" s="5"/>
      <c r="M7863" s="5"/>
      <c r="N7863" s="5"/>
      <c r="O7863" s="5"/>
      <c r="P7863" s="5"/>
      <c r="Q7863" s="5"/>
    </row>
    <row r="7864" spans="5:17" x14ac:dyDescent="0.2">
      <c r="E7864" s="5"/>
      <c r="F7864" s="5"/>
      <c r="G7864" s="5"/>
      <c r="H7864" s="5"/>
      <c r="I7864" s="5"/>
      <c r="J7864" s="5"/>
      <c r="K7864" s="5"/>
      <c r="L7864" s="5"/>
      <c r="M7864" s="5"/>
      <c r="N7864" s="5"/>
      <c r="O7864" s="5"/>
      <c r="P7864" s="5"/>
      <c r="Q7864" s="5"/>
    </row>
    <row r="7865" spans="5:17" x14ac:dyDescent="0.2">
      <c r="E7865" s="5"/>
      <c r="F7865" s="5"/>
      <c r="G7865" s="5"/>
      <c r="H7865" s="5"/>
      <c r="I7865" s="5"/>
      <c r="J7865" s="5"/>
      <c r="K7865" s="5"/>
      <c r="L7865" s="5"/>
      <c r="M7865" s="5"/>
      <c r="N7865" s="5"/>
      <c r="O7865" s="5"/>
      <c r="P7865" s="5"/>
      <c r="Q7865" s="5"/>
    </row>
    <row r="7866" spans="5:17" x14ac:dyDescent="0.2">
      <c r="E7866" s="5"/>
      <c r="F7866" s="5"/>
      <c r="G7866" s="5"/>
      <c r="H7866" s="5"/>
      <c r="I7866" s="5"/>
      <c r="J7866" s="5"/>
      <c r="K7866" s="5"/>
      <c r="L7866" s="5"/>
      <c r="M7866" s="5"/>
      <c r="N7866" s="5"/>
      <c r="O7866" s="5"/>
      <c r="P7866" s="5"/>
      <c r="Q7866" s="5"/>
    </row>
    <row r="7867" spans="5:17" x14ac:dyDescent="0.2">
      <c r="E7867" s="5"/>
      <c r="F7867" s="5"/>
      <c r="G7867" s="5"/>
      <c r="H7867" s="5"/>
      <c r="I7867" s="5"/>
      <c r="J7867" s="5"/>
      <c r="K7867" s="5"/>
      <c r="L7867" s="5"/>
      <c r="M7867" s="5"/>
      <c r="N7867" s="5"/>
      <c r="O7867" s="5"/>
      <c r="P7867" s="5"/>
      <c r="Q7867" s="5"/>
    </row>
    <row r="7868" spans="5:17" x14ac:dyDescent="0.2">
      <c r="E7868" s="5"/>
      <c r="F7868" s="5"/>
      <c r="G7868" s="5"/>
      <c r="H7868" s="5"/>
      <c r="I7868" s="5"/>
      <c r="J7868" s="5"/>
      <c r="K7868" s="5"/>
      <c r="L7868" s="5"/>
      <c r="M7868" s="5"/>
      <c r="N7868" s="5"/>
      <c r="O7868" s="5"/>
      <c r="P7868" s="5"/>
      <c r="Q7868" s="5"/>
    </row>
    <row r="7869" spans="5:17" x14ac:dyDescent="0.2">
      <c r="E7869" s="5"/>
      <c r="F7869" s="5"/>
      <c r="G7869" s="5"/>
      <c r="H7869" s="5"/>
      <c r="I7869" s="5"/>
      <c r="J7869" s="5"/>
      <c r="K7869" s="5"/>
      <c r="L7869" s="5"/>
      <c r="M7869" s="5"/>
      <c r="N7869" s="5"/>
      <c r="O7869" s="5"/>
      <c r="P7869" s="5"/>
      <c r="Q7869" s="5"/>
    </row>
    <row r="7870" spans="5:17" x14ac:dyDescent="0.2">
      <c r="E7870" s="5"/>
      <c r="F7870" s="5"/>
      <c r="G7870" s="5"/>
      <c r="H7870" s="5"/>
      <c r="I7870" s="5"/>
      <c r="J7870" s="5"/>
      <c r="K7870" s="5"/>
      <c r="L7870" s="5"/>
      <c r="M7870" s="5"/>
      <c r="N7870" s="5"/>
      <c r="O7870" s="5"/>
      <c r="P7870" s="5"/>
      <c r="Q7870" s="5"/>
    </row>
    <row r="7871" spans="5:17" x14ac:dyDescent="0.2">
      <c r="E7871" s="5"/>
      <c r="F7871" s="5"/>
      <c r="G7871" s="5"/>
      <c r="H7871" s="5"/>
      <c r="I7871" s="5"/>
      <c r="J7871" s="5"/>
      <c r="K7871" s="5"/>
      <c r="L7871" s="5"/>
      <c r="M7871" s="5"/>
      <c r="N7871" s="5"/>
      <c r="O7871" s="5"/>
      <c r="P7871" s="5"/>
      <c r="Q7871" s="5"/>
    </row>
    <row r="7872" spans="5:17" x14ac:dyDescent="0.2">
      <c r="E7872" s="5"/>
      <c r="F7872" s="5"/>
      <c r="G7872" s="5"/>
      <c r="H7872" s="5"/>
      <c r="I7872" s="5"/>
      <c r="J7872" s="5"/>
      <c r="K7872" s="5"/>
      <c r="L7872" s="5"/>
      <c r="M7872" s="5"/>
      <c r="N7872" s="5"/>
      <c r="O7872" s="5"/>
      <c r="P7872" s="5"/>
      <c r="Q7872" s="5"/>
    </row>
    <row r="7873" spans="5:17" x14ac:dyDescent="0.2">
      <c r="E7873" s="5"/>
      <c r="F7873" s="5"/>
      <c r="G7873" s="5"/>
      <c r="H7873" s="5"/>
      <c r="I7873" s="5"/>
      <c r="J7873" s="5"/>
      <c r="K7873" s="5"/>
      <c r="L7873" s="5"/>
      <c r="M7873" s="5"/>
      <c r="N7873" s="5"/>
      <c r="O7873" s="5"/>
      <c r="P7873" s="5"/>
      <c r="Q7873" s="5"/>
    </row>
    <row r="7874" spans="5:17" x14ac:dyDescent="0.2">
      <c r="E7874" s="5"/>
      <c r="F7874" s="5"/>
      <c r="G7874" s="5"/>
      <c r="H7874" s="5"/>
      <c r="I7874" s="5"/>
      <c r="J7874" s="5"/>
      <c r="K7874" s="5"/>
      <c r="L7874" s="5"/>
      <c r="M7874" s="5"/>
      <c r="N7874" s="5"/>
      <c r="O7874" s="5"/>
      <c r="P7874" s="5"/>
      <c r="Q7874" s="5"/>
    </row>
    <row r="7875" spans="5:17" x14ac:dyDescent="0.2">
      <c r="E7875" s="5"/>
      <c r="F7875" s="5"/>
      <c r="G7875" s="5"/>
      <c r="H7875" s="5"/>
      <c r="I7875" s="5"/>
      <c r="J7875" s="5"/>
      <c r="K7875" s="5"/>
      <c r="L7875" s="5"/>
      <c r="M7875" s="5"/>
      <c r="N7875" s="5"/>
      <c r="O7875" s="5"/>
      <c r="P7875" s="5"/>
      <c r="Q7875" s="5"/>
    </row>
    <row r="7876" spans="5:17" x14ac:dyDescent="0.2">
      <c r="E7876" s="5"/>
      <c r="F7876" s="5"/>
      <c r="G7876" s="5"/>
      <c r="H7876" s="5"/>
      <c r="I7876" s="5"/>
      <c r="J7876" s="5"/>
      <c r="K7876" s="5"/>
      <c r="L7876" s="5"/>
      <c r="M7876" s="5"/>
      <c r="N7876" s="5"/>
      <c r="O7876" s="5"/>
      <c r="P7876" s="5"/>
      <c r="Q7876" s="5"/>
    </row>
    <row r="7877" spans="5:17" x14ac:dyDescent="0.2">
      <c r="E7877" s="5"/>
      <c r="F7877" s="5"/>
      <c r="G7877" s="5"/>
      <c r="H7877" s="5"/>
      <c r="I7877" s="5"/>
      <c r="J7877" s="5"/>
      <c r="K7877" s="5"/>
      <c r="L7877" s="5"/>
      <c r="M7877" s="5"/>
      <c r="N7877" s="5"/>
      <c r="O7877" s="5"/>
      <c r="P7877" s="5"/>
      <c r="Q7877" s="5"/>
    </row>
    <row r="7878" spans="5:17" x14ac:dyDescent="0.2">
      <c r="E7878" s="5"/>
      <c r="F7878" s="5"/>
      <c r="G7878" s="5"/>
      <c r="H7878" s="5"/>
      <c r="I7878" s="5"/>
      <c r="J7878" s="5"/>
      <c r="K7878" s="5"/>
      <c r="L7878" s="5"/>
      <c r="M7878" s="5"/>
      <c r="N7878" s="5"/>
      <c r="O7878" s="5"/>
      <c r="P7878" s="5"/>
      <c r="Q7878" s="5"/>
    </row>
    <row r="7879" spans="5:17" x14ac:dyDescent="0.2">
      <c r="E7879" s="5"/>
      <c r="F7879" s="5"/>
      <c r="G7879" s="5"/>
      <c r="H7879" s="5"/>
      <c r="I7879" s="5"/>
      <c r="J7879" s="5"/>
      <c r="K7879" s="5"/>
      <c r="L7879" s="5"/>
      <c r="M7879" s="5"/>
      <c r="N7879" s="5"/>
      <c r="O7879" s="5"/>
      <c r="P7879" s="5"/>
      <c r="Q7879" s="5"/>
    </row>
    <row r="7880" spans="5:17" x14ac:dyDescent="0.2">
      <c r="E7880" s="5"/>
      <c r="F7880" s="5"/>
      <c r="G7880" s="5"/>
      <c r="H7880" s="5"/>
      <c r="I7880" s="5"/>
      <c r="J7880" s="5"/>
      <c r="K7880" s="5"/>
      <c r="L7880" s="5"/>
      <c r="M7880" s="5"/>
      <c r="N7880" s="5"/>
      <c r="O7880" s="5"/>
      <c r="P7880" s="5"/>
      <c r="Q7880" s="5"/>
    </row>
    <row r="7881" spans="5:17" x14ac:dyDescent="0.2">
      <c r="E7881" s="5"/>
      <c r="F7881" s="5"/>
      <c r="G7881" s="5"/>
      <c r="H7881" s="5"/>
      <c r="I7881" s="5"/>
      <c r="J7881" s="5"/>
      <c r="K7881" s="5"/>
      <c r="L7881" s="5"/>
      <c r="M7881" s="5"/>
      <c r="N7881" s="5"/>
      <c r="O7881" s="5"/>
      <c r="P7881" s="5"/>
      <c r="Q7881" s="5"/>
    </row>
    <row r="7882" spans="5:17" x14ac:dyDescent="0.2">
      <c r="E7882" s="5"/>
      <c r="F7882" s="5"/>
      <c r="G7882" s="5"/>
      <c r="H7882" s="5"/>
      <c r="I7882" s="5"/>
      <c r="J7882" s="5"/>
      <c r="K7882" s="5"/>
      <c r="L7882" s="5"/>
      <c r="M7882" s="5"/>
      <c r="N7882" s="5"/>
      <c r="O7882" s="5"/>
      <c r="P7882" s="5"/>
      <c r="Q7882" s="5"/>
    </row>
    <row r="7883" spans="5:17" x14ac:dyDescent="0.2">
      <c r="E7883" s="5"/>
      <c r="F7883" s="5"/>
      <c r="G7883" s="5"/>
      <c r="H7883" s="5"/>
      <c r="I7883" s="5"/>
      <c r="J7883" s="5"/>
      <c r="K7883" s="5"/>
      <c r="L7883" s="5"/>
      <c r="M7883" s="5"/>
      <c r="N7883" s="5"/>
      <c r="O7883" s="5"/>
      <c r="P7883" s="5"/>
      <c r="Q7883" s="5"/>
    </row>
    <row r="7884" spans="5:17" x14ac:dyDescent="0.2">
      <c r="E7884" s="5"/>
      <c r="F7884" s="5"/>
      <c r="G7884" s="5"/>
      <c r="H7884" s="5"/>
      <c r="I7884" s="5"/>
      <c r="J7884" s="5"/>
      <c r="K7884" s="5"/>
      <c r="L7884" s="5"/>
      <c r="M7884" s="5"/>
      <c r="N7884" s="5"/>
      <c r="O7884" s="5"/>
      <c r="P7884" s="5"/>
      <c r="Q7884" s="5"/>
    </row>
    <row r="7885" spans="5:17" x14ac:dyDescent="0.2">
      <c r="E7885" s="5"/>
      <c r="F7885" s="5"/>
      <c r="G7885" s="5"/>
      <c r="H7885" s="5"/>
      <c r="I7885" s="5"/>
      <c r="J7885" s="5"/>
      <c r="K7885" s="5"/>
      <c r="L7885" s="5"/>
      <c r="M7885" s="5"/>
      <c r="N7885" s="5"/>
      <c r="O7885" s="5"/>
      <c r="P7885" s="5"/>
      <c r="Q7885" s="5"/>
    </row>
    <row r="7886" spans="5:17" x14ac:dyDescent="0.2">
      <c r="E7886" s="5"/>
      <c r="F7886" s="5"/>
      <c r="G7886" s="5"/>
      <c r="H7886" s="5"/>
      <c r="I7886" s="5"/>
      <c r="J7886" s="5"/>
      <c r="K7886" s="5"/>
      <c r="L7886" s="5"/>
      <c r="M7886" s="5"/>
      <c r="N7886" s="5"/>
      <c r="O7886" s="5"/>
      <c r="P7886" s="5"/>
      <c r="Q7886" s="5"/>
    </row>
    <row r="7887" spans="5:17" x14ac:dyDescent="0.2">
      <c r="E7887" s="5"/>
      <c r="F7887" s="5"/>
      <c r="G7887" s="5"/>
      <c r="H7887" s="5"/>
      <c r="I7887" s="5"/>
      <c r="J7887" s="5"/>
      <c r="K7887" s="5"/>
      <c r="L7887" s="5"/>
      <c r="M7887" s="5"/>
      <c r="N7887" s="5"/>
      <c r="O7887" s="5"/>
      <c r="P7887" s="5"/>
      <c r="Q7887" s="5"/>
    </row>
    <row r="7888" spans="5:17" x14ac:dyDescent="0.2">
      <c r="E7888" s="5"/>
      <c r="F7888" s="5"/>
      <c r="G7888" s="5"/>
      <c r="H7888" s="5"/>
      <c r="I7888" s="5"/>
      <c r="J7888" s="5"/>
      <c r="K7888" s="5"/>
      <c r="L7888" s="5"/>
      <c r="M7888" s="5"/>
      <c r="N7888" s="5"/>
      <c r="O7888" s="5"/>
      <c r="P7888" s="5"/>
      <c r="Q7888" s="5"/>
    </row>
    <row r="7889" spans="5:17" x14ac:dyDescent="0.2">
      <c r="E7889" s="5"/>
      <c r="F7889" s="5"/>
      <c r="G7889" s="5"/>
      <c r="H7889" s="5"/>
      <c r="I7889" s="5"/>
      <c r="J7889" s="5"/>
      <c r="K7889" s="5"/>
      <c r="L7889" s="5"/>
      <c r="M7889" s="5"/>
      <c r="N7889" s="5"/>
      <c r="O7889" s="5"/>
      <c r="P7889" s="5"/>
      <c r="Q7889" s="5"/>
    </row>
    <row r="7890" spans="5:17" x14ac:dyDescent="0.2">
      <c r="E7890" s="5"/>
      <c r="F7890" s="5"/>
      <c r="G7890" s="5"/>
      <c r="H7890" s="5"/>
      <c r="I7890" s="5"/>
      <c r="J7890" s="5"/>
      <c r="K7890" s="5"/>
      <c r="L7890" s="5"/>
      <c r="M7890" s="5"/>
      <c r="N7890" s="5"/>
      <c r="O7890" s="5"/>
      <c r="P7890" s="5"/>
      <c r="Q7890" s="5"/>
    </row>
    <row r="7891" spans="5:17" x14ac:dyDescent="0.2">
      <c r="E7891" s="5"/>
      <c r="F7891" s="5"/>
      <c r="G7891" s="5"/>
      <c r="H7891" s="5"/>
      <c r="I7891" s="5"/>
      <c r="J7891" s="5"/>
      <c r="K7891" s="5"/>
      <c r="L7891" s="5"/>
      <c r="M7891" s="5"/>
      <c r="N7891" s="5"/>
      <c r="O7891" s="5"/>
      <c r="P7891" s="5"/>
      <c r="Q7891" s="5"/>
    </row>
    <row r="7892" spans="5:17" x14ac:dyDescent="0.2">
      <c r="E7892" s="5"/>
      <c r="F7892" s="5"/>
      <c r="G7892" s="5"/>
      <c r="H7892" s="5"/>
      <c r="I7892" s="5"/>
      <c r="J7892" s="5"/>
      <c r="K7892" s="5"/>
      <c r="L7892" s="5"/>
      <c r="M7892" s="5"/>
      <c r="N7892" s="5"/>
      <c r="O7892" s="5"/>
      <c r="P7892" s="5"/>
      <c r="Q7892" s="5"/>
    </row>
    <row r="7893" spans="5:17" x14ac:dyDescent="0.2">
      <c r="E7893" s="5"/>
      <c r="F7893" s="5"/>
      <c r="G7893" s="5"/>
      <c r="H7893" s="5"/>
      <c r="I7893" s="5"/>
      <c r="J7893" s="5"/>
      <c r="K7893" s="5"/>
      <c r="L7893" s="5"/>
      <c r="M7893" s="5"/>
      <c r="N7893" s="5"/>
      <c r="O7893" s="5"/>
      <c r="P7893" s="5"/>
      <c r="Q7893" s="5"/>
    </row>
    <row r="7894" spans="5:17" x14ac:dyDescent="0.2">
      <c r="E7894" s="5"/>
      <c r="F7894" s="5"/>
      <c r="G7894" s="5"/>
      <c r="H7894" s="5"/>
      <c r="I7894" s="5"/>
      <c r="J7894" s="5"/>
      <c r="K7894" s="5"/>
      <c r="L7894" s="5"/>
      <c r="M7894" s="5"/>
      <c r="N7894" s="5"/>
      <c r="O7894" s="5"/>
      <c r="P7894" s="5"/>
      <c r="Q7894" s="5"/>
    </row>
    <row r="7895" spans="5:17" x14ac:dyDescent="0.2">
      <c r="E7895" s="5"/>
      <c r="F7895" s="5"/>
      <c r="G7895" s="5"/>
      <c r="H7895" s="5"/>
      <c r="I7895" s="5"/>
      <c r="J7895" s="5"/>
      <c r="K7895" s="5"/>
      <c r="L7895" s="5"/>
      <c r="M7895" s="5"/>
      <c r="N7895" s="5"/>
      <c r="O7895" s="5"/>
      <c r="P7895" s="5"/>
      <c r="Q7895" s="5"/>
    </row>
    <row r="7896" spans="5:17" x14ac:dyDescent="0.2">
      <c r="E7896" s="5"/>
      <c r="F7896" s="5"/>
      <c r="G7896" s="5"/>
      <c r="H7896" s="5"/>
      <c r="I7896" s="5"/>
      <c r="J7896" s="5"/>
      <c r="K7896" s="5"/>
      <c r="L7896" s="5"/>
      <c r="M7896" s="5"/>
      <c r="N7896" s="5"/>
      <c r="O7896" s="5"/>
      <c r="P7896" s="5"/>
      <c r="Q7896" s="5"/>
    </row>
    <row r="7897" spans="5:17" x14ac:dyDescent="0.2">
      <c r="E7897" s="5"/>
      <c r="F7897" s="5"/>
      <c r="G7897" s="5"/>
      <c r="H7897" s="5"/>
      <c r="I7897" s="5"/>
      <c r="J7897" s="5"/>
      <c r="K7897" s="5"/>
      <c r="L7897" s="5"/>
      <c r="M7897" s="5"/>
      <c r="N7897" s="5"/>
      <c r="O7897" s="5"/>
      <c r="P7897" s="5"/>
      <c r="Q7897" s="5"/>
    </row>
    <row r="7898" spans="5:17" x14ac:dyDescent="0.2">
      <c r="E7898" s="5"/>
      <c r="F7898" s="5"/>
      <c r="G7898" s="5"/>
      <c r="H7898" s="5"/>
      <c r="I7898" s="5"/>
      <c r="J7898" s="5"/>
      <c r="K7898" s="5"/>
      <c r="L7898" s="5"/>
      <c r="M7898" s="5"/>
      <c r="N7898" s="5"/>
      <c r="O7898" s="5"/>
      <c r="P7898" s="5"/>
      <c r="Q7898" s="5"/>
    </row>
    <row r="7899" spans="5:17" x14ac:dyDescent="0.2">
      <c r="E7899" s="5"/>
      <c r="F7899" s="5"/>
      <c r="G7899" s="5"/>
      <c r="H7899" s="5"/>
      <c r="I7899" s="5"/>
      <c r="J7899" s="5"/>
      <c r="K7899" s="5"/>
      <c r="L7899" s="5"/>
      <c r="M7899" s="5"/>
      <c r="N7899" s="5"/>
      <c r="O7899" s="5"/>
      <c r="P7899" s="5"/>
      <c r="Q7899" s="5"/>
    </row>
    <row r="7900" spans="5:17" x14ac:dyDescent="0.2">
      <c r="E7900" s="5"/>
      <c r="F7900" s="5"/>
      <c r="G7900" s="5"/>
      <c r="H7900" s="5"/>
      <c r="I7900" s="5"/>
      <c r="J7900" s="5"/>
      <c r="K7900" s="5"/>
      <c r="L7900" s="5"/>
      <c r="M7900" s="5"/>
      <c r="N7900" s="5"/>
      <c r="O7900" s="5"/>
      <c r="P7900" s="5"/>
      <c r="Q7900" s="5"/>
    </row>
    <row r="7901" spans="5:17" x14ac:dyDescent="0.2">
      <c r="E7901" s="5"/>
      <c r="F7901" s="5"/>
      <c r="G7901" s="5"/>
      <c r="H7901" s="5"/>
      <c r="I7901" s="5"/>
      <c r="J7901" s="5"/>
      <c r="K7901" s="5"/>
      <c r="L7901" s="5"/>
      <c r="M7901" s="5"/>
      <c r="N7901" s="5"/>
      <c r="O7901" s="5"/>
      <c r="P7901" s="5"/>
      <c r="Q7901" s="5"/>
    </row>
    <row r="7902" spans="5:17" x14ac:dyDescent="0.2">
      <c r="E7902" s="5"/>
      <c r="F7902" s="5"/>
      <c r="G7902" s="5"/>
      <c r="H7902" s="5"/>
      <c r="I7902" s="5"/>
      <c r="J7902" s="5"/>
      <c r="K7902" s="5"/>
      <c r="L7902" s="5"/>
      <c r="M7902" s="5"/>
      <c r="N7902" s="5"/>
      <c r="O7902" s="5"/>
      <c r="P7902" s="5"/>
      <c r="Q7902" s="5"/>
    </row>
    <row r="7903" spans="5:17" x14ac:dyDescent="0.2">
      <c r="E7903" s="5"/>
      <c r="F7903" s="5"/>
      <c r="G7903" s="5"/>
      <c r="H7903" s="5"/>
      <c r="I7903" s="5"/>
      <c r="J7903" s="5"/>
      <c r="K7903" s="5"/>
      <c r="L7903" s="5"/>
      <c r="M7903" s="5"/>
      <c r="N7903" s="5"/>
      <c r="O7903" s="5"/>
      <c r="P7903" s="5"/>
      <c r="Q7903" s="5"/>
    </row>
    <row r="7904" spans="5:17" x14ac:dyDescent="0.2">
      <c r="E7904" s="5"/>
      <c r="F7904" s="5"/>
      <c r="G7904" s="5"/>
      <c r="H7904" s="5"/>
      <c r="I7904" s="5"/>
      <c r="J7904" s="5"/>
      <c r="K7904" s="5"/>
      <c r="L7904" s="5"/>
      <c r="M7904" s="5"/>
      <c r="N7904" s="5"/>
      <c r="O7904" s="5"/>
      <c r="P7904" s="5"/>
      <c r="Q7904" s="5"/>
    </row>
    <row r="7905" spans="5:17" x14ac:dyDescent="0.2">
      <c r="E7905" s="5"/>
      <c r="F7905" s="5"/>
      <c r="G7905" s="5"/>
      <c r="H7905" s="5"/>
      <c r="I7905" s="5"/>
      <c r="J7905" s="5"/>
      <c r="K7905" s="5"/>
      <c r="L7905" s="5"/>
      <c r="M7905" s="5"/>
      <c r="N7905" s="5"/>
      <c r="O7905" s="5"/>
      <c r="P7905" s="5"/>
      <c r="Q7905" s="5"/>
    </row>
    <row r="7906" spans="5:17" x14ac:dyDescent="0.2">
      <c r="E7906" s="5"/>
      <c r="F7906" s="5"/>
      <c r="G7906" s="5"/>
      <c r="H7906" s="5"/>
      <c r="I7906" s="5"/>
      <c r="J7906" s="5"/>
      <c r="K7906" s="5"/>
      <c r="L7906" s="5"/>
      <c r="M7906" s="5"/>
      <c r="N7906" s="5"/>
      <c r="O7906" s="5"/>
      <c r="P7906" s="5"/>
      <c r="Q7906" s="5"/>
    </row>
    <row r="7907" spans="5:17" x14ac:dyDescent="0.2">
      <c r="E7907" s="5"/>
      <c r="F7907" s="5"/>
      <c r="G7907" s="5"/>
      <c r="H7907" s="5"/>
      <c r="I7907" s="5"/>
      <c r="J7907" s="5"/>
      <c r="K7907" s="5"/>
      <c r="L7907" s="5"/>
      <c r="M7907" s="5"/>
      <c r="N7907" s="5"/>
      <c r="O7907" s="5"/>
      <c r="P7907" s="5"/>
      <c r="Q7907" s="5"/>
    </row>
    <row r="7908" spans="5:17" x14ac:dyDescent="0.2">
      <c r="E7908" s="5"/>
      <c r="F7908" s="5"/>
      <c r="G7908" s="5"/>
      <c r="H7908" s="5"/>
      <c r="I7908" s="5"/>
      <c r="J7908" s="5"/>
      <c r="K7908" s="5"/>
      <c r="L7908" s="5"/>
      <c r="M7908" s="5"/>
      <c r="N7908" s="5"/>
      <c r="O7908" s="5"/>
      <c r="P7908" s="5"/>
      <c r="Q7908" s="5"/>
    </row>
    <row r="7909" spans="5:17" x14ac:dyDescent="0.2">
      <c r="E7909" s="5"/>
      <c r="F7909" s="5"/>
      <c r="G7909" s="5"/>
      <c r="H7909" s="5"/>
      <c r="I7909" s="5"/>
      <c r="J7909" s="5"/>
      <c r="K7909" s="5"/>
      <c r="L7909" s="5"/>
      <c r="M7909" s="5"/>
      <c r="N7909" s="5"/>
      <c r="O7909" s="5"/>
      <c r="P7909" s="5"/>
      <c r="Q7909" s="5"/>
    </row>
    <row r="7910" spans="5:17" x14ac:dyDescent="0.2">
      <c r="E7910" s="5"/>
      <c r="F7910" s="5"/>
      <c r="G7910" s="5"/>
      <c r="H7910" s="5"/>
      <c r="I7910" s="5"/>
      <c r="J7910" s="5"/>
      <c r="K7910" s="5"/>
      <c r="L7910" s="5"/>
      <c r="M7910" s="5"/>
      <c r="N7910" s="5"/>
      <c r="O7910" s="5"/>
      <c r="P7910" s="5"/>
      <c r="Q7910" s="5"/>
    </row>
    <row r="7911" spans="5:17" x14ac:dyDescent="0.2">
      <c r="E7911" s="5"/>
      <c r="F7911" s="5"/>
      <c r="G7911" s="5"/>
      <c r="H7911" s="5"/>
      <c r="I7911" s="5"/>
      <c r="J7911" s="5"/>
      <c r="K7911" s="5"/>
      <c r="L7911" s="5"/>
      <c r="M7911" s="5"/>
      <c r="N7911" s="5"/>
      <c r="O7911" s="5"/>
      <c r="P7911" s="5"/>
      <c r="Q7911" s="5"/>
    </row>
    <row r="7912" spans="5:17" x14ac:dyDescent="0.2">
      <c r="E7912" s="5"/>
      <c r="F7912" s="5"/>
      <c r="G7912" s="5"/>
      <c r="H7912" s="5"/>
      <c r="I7912" s="5"/>
      <c r="J7912" s="5"/>
      <c r="K7912" s="5"/>
      <c r="L7912" s="5"/>
      <c r="M7912" s="5"/>
      <c r="N7912" s="5"/>
      <c r="O7912" s="5"/>
      <c r="P7912" s="5"/>
      <c r="Q7912" s="5"/>
    </row>
    <row r="7913" spans="5:17" x14ac:dyDescent="0.2">
      <c r="E7913" s="5"/>
      <c r="F7913" s="5"/>
      <c r="G7913" s="5"/>
      <c r="H7913" s="5"/>
      <c r="I7913" s="5"/>
      <c r="J7913" s="5"/>
      <c r="K7913" s="5"/>
      <c r="L7913" s="5"/>
      <c r="M7913" s="5"/>
      <c r="N7913" s="5"/>
      <c r="O7913" s="5"/>
      <c r="P7913" s="5"/>
      <c r="Q7913" s="5"/>
    </row>
    <row r="7914" spans="5:17" x14ac:dyDescent="0.2">
      <c r="E7914" s="5"/>
      <c r="F7914" s="5"/>
      <c r="G7914" s="5"/>
      <c r="H7914" s="5"/>
      <c r="I7914" s="5"/>
      <c r="J7914" s="5"/>
      <c r="K7914" s="5"/>
      <c r="L7914" s="5"/>
      <c r="M7914" s="5"/>
      <c r="N7914" s="5"/>
      <c r="O7914" s="5"/>
      <c r="P7914" s="5"/>
      <c r="Q7914" s="5"/>
    </row>
    <row r="7915" spans="5:17" x14ac:dyDescent="0.2">
      <c r="E7915" s="5"/>
      <c r="F7915" s="5"/>
      <c r="G7915" s="5"/>
      <c r="H7915" s="5"/>
      <c r="I7915" s="5"/>
      <c r="J7915" s="5"/>
      <c r="K7915" s="5"/>
      <c r="L7915" s="5"/>
      <c r="M7915" s="5"/>
      <c r="N7915" s="5"/>
      <c r="O7915" s="5"/>
      <c r="P7915" s="5"/>
      <c r="Q7915" s="5"/>
    </row>
    <row r="7916" spans="5:17" x14ac:dyDescent="0.2">
      <c r="E7916" s="5"/>
      <c r="F7916" s="5"/>
      <c r="G7916" s="5"/>
      <c r="H7916" s="5"/>
      <c r="I7916" s="5"/>
      <c r="J7916" s="5"/>
      <c r="K7916" s="5"/>
      <c r="L7916" s="5"/>
      <c r="M7916" s="5"/>
      <c r="N7916" s="5"/>
      <c r="O7916" s="5"/>
      <c r="P7916" s="5"/>
      <c r="Q7916" s="5"/>
    </row>
    <row r="7917" spans="5:17" x14ac:dyDescent="0.2">
      <c r="E7917" s="5"/>
      <c r="F7917" s="5"/>
      <c r="G7917" s="5"/>
      <c r="H7917" s="5"/>
      <c r="I7917" s="5"/>
      <c r="J7917" s="5"/>
      <c r="K7917" s="5"/>
      <c r="L7917" s="5"/>
      <c r="M7917" s="5"/>
      <c r="N7917" s="5"/>
      <c r="O7917" s="5"/>
      <c r="P7917" s="5"/>
      <c r="Q7917" s="5"/>
    </row>
    <row r="7918" spans="5:17" x14ac:dyDescent="0.2">
      <c r="E7918" s="5"/>
      <c r="F7918" s="5"/>
      <c r="G7918" s="5"/>
      <c r="H7918" s="5"/>
      <c r="I7918" s="5"/>
      <c r="J7918" s="5"/>
      <c r="K7918" s="5"/>
      <c r="L7918" s="5"/>
      <c r="M7918" s="5"/>
      <c r="N7918" s="5"/>
      <c r="O7918" s="5"/>
      <c r="P7918" s="5"/>
      <c r="Q7918" s="5"/>
    </row>
    <row r="7919" spans="5:17" x14ac:dyDescent="0.2">
      <c r="E7919" s="5"/>
      <c r="F7919" s="5"/>
      <c r="G7919" s="5"/>
      <c r="H7919" s="5"/>
      <c r="I7919" s="5"/>
      <c r="J7919" s="5"/>
      <c r="K7919" s="5"/>
      <c r="L7919" s="5"/>
      <c r="M7919" s="5"/>
      <c r="N7919" s="5"/>
      <c r="O7919" s="5"/>
      <c r="P7919" s="5"/>
      <c r="Q7919" s="5"/>
    </row>
    <row r="7920" spans="5:17" x14ac:dyDescent="0.2">
      <c r="E7920" s="5"/>
      <c r="F7920" s="5"/>
      <c r="G7920" s="5"/>
      <c r="H7920" s="5"/>
      <c r="I7920" s="5"/>
      <c r="J7920" s="5"/>
      <c r="K7920" s="5"/>
      <c r="L7920" s="5"/>
      <c r="M7920" s="5"/>
      <c r="N7920" s="5"/>
      <c r="O7920" s="5"/>
      <c r="P7920" s="5"/>
      <c r="Q7920" s="5"/>
    </row>
    <row r="7921" spans="5:17" x14ac:dyDescent="0.2">
      <c r="E7921" s="5"/>
      <c r="F7921" s="5"/>
      <c r="G7921" s="5"/>
      <c r="H7921" s="5"/>
      <c r="I7921" s="5"/>
      <c r="J7921" s="5"/>
      <c r="K7921" s="5"/>
      <c r="L7921" s="5"/>
      <c r="M7921" s="5"/>
      <c r="N7921" s="5"/>
      <c r="O7921" s="5"/>
      <c r="P7921" s="5"/>
      <c r="Q7921" s="5"/>
    </row>
    <row r="7922" spans="5:17" x14ac:dyDescent="0.2">
      <c r="E7922" s="5"/>
      <c r="F7922" s="5"/>
      <c r="G7922" s="5"/>
      <c r="H7922" s="5"/>
      <c r="I7922" s="5"/>
      <c r="J7922" s="5"/>
      <c r="K7922" s="5"/>
      <c r="L7922" s="5"/>
      <c r="M7922" s="5"/>
      <c r="N7922" s="5"/>
      <c r="O7922" s="5"/>
      <c r="P7922" s="5"/>
      <c r="Q7922" s="5"/>
    </row>
    <row r="7923" spans="5:17" x14ac:dyDescent="0.2">
      <c r="E7923" s="5"/>
      <c r="F7923" s="5"/>
      <c r="G7923" s="5"/>
      <c r="H7923" s="5"/>
      <c r="I7923" s="5"/>
      <c r="J7923" s="5"/>
      <c r="K7923" s="5"/>
      <c r="L7923" s="5"/>
      <c r="M7923" s="5"/>
      <c r="N7923" s="5"/>
      <c r="O7923" s="5"/>
      <c r="P7923" s="5"/>
      <c r="Q7923" s="5"/>
    </row>
    <row r="7924" spans="5:17" x14ac:dyDescent="0.2">
      <c r="E7924" s="5"/>
      <c r="F7924" s="5"/>
      <c r="G7924" s="5"/>
      <c r="H7924" s="5"/>
      <c r="I7924" s="5"/>
      <c r="J7924" s="5"/>
      <c r="K7924" s="5"/>
      <c r="L7924" s="5"/>
      <c r="M7924" s="5"/>
      <c r="N7924" s="5"/>
      <c r="O7924" s="5"/>
      <c r="P7924" s="5"/>
      <c r="Q7924" s="5"/>
    </row>
    <row r="7925" spans="5:17" x14ac:dyDescent="0.2">
      <c r="E7925" s="5"/>
      <c r="F7925" s="5"/>
      <c r="G7925" s="5"/>
      <c r="H7925" s="5"/>
      <c r="I7925" s="5"/>
      <c r="J7925" s="5"/>
      <c r="K7925" s="5"/>
      <c r="L7925" s="5"/>
      <c r="M7925" s="5"/>
      <c r="N7925" s="5"/>
      <c r="O7925" s="5"/>
      <c r="P7925" s="5"/>
      <c r="Q7925" s="5"/>
    </row>
    <row r="7926" spans="5:17" x14ac:dyDescent="0.2">
      <c r="E7926" s="5"/>
      <c r="F7926" s="5"/>
      <c r="G7926" s="5"/>
      <c r="H7926" s="5"/>
      <c r="I7926" s="5"/>
      <c r="J7926" s="5"/>
      <c r="K7926" s="5"/>
      <c r="L7926" s="5"/>
      <c r="M7926" s="5"/>
      <c r="N7926" s="5"/>
      <c r="O7926" s="5"/>
      <c r="P7926" s="5"/>
      <c r="Q7926" s="5"/>
    </row>
    <row r="7927" spans="5:17" x14ac:dyDescent="0.2">
      <c r="E7927" s="5"/>
      <c r="F7927" s="5"/>
      <c r="G7927" s="5"/>
      <c r="H7927" s="5"/>
      <c r="I7927" s="5"/>
      <c r="J7927" s="5"/>
      <c r="K7927" s="5"/>
      <c r="L7927" s="5"/>
      <c r="M7927" s="5"/>
      <c r="N7927" s="5"/>
      <c r="O7927" s="5"/>
      <c r="P7927" s="5"/>
      <c r="Q7927" s="5"/>
    </row>
    <row r="7928" spans="5:17" x14ac:dyDescent="0.2">
      <c r="E7928" s="5"/>
      <c r="F7928" s="5"/>
      <c r="G7928" s="5"/>
      <c r="H7928" s="5"/>
      <c r="I7928" s="5"/>
      <c r="J7928" s="5"/>
      <c r="K7928" s="5"/>
      <c r="L7928" s="5"/>
      <c r="M7928" s="5"/>
      <c r="N7928" s="5"/>
      <c r="O7928" s="5"/>
      <c r="P7928" s="5"/>
      <c r="Q7928" s="5"/>
    </row>
    <row r="7929" spans="5:17" x14ac:dyDescent="0.2">
      <c r="E7929" s="5"/>
      <c r="F7929" s="5"/>
      <c r="G7929" s="5"/>
      <c r="H7929" s="5"/>
      <c r="I7929" s="5"/>
      <c r="J7929" s="5"/>
      <c r="K7929" s="5"/>
      <c r="L7929" s="5"/>
      <c r="M7929" s="5"/>
      <c r="N7929" s="5"/>
      <c r="O7929" s="5"/>
      <c r="P7929" s="5"/>
      <c r="Q7929" s="5"/>
    </row>
    <row r="7930" spans="5:17" x14ac:dyDescent="0.2">
      <c r="E7930" s="5"/>
      <c r="F7930" s="5"/>
      <c r="G7930" s="5"/>
      <c r="H7930" s="5"/>
      <c r="I7930" s="5"/>
      <c r="J7930" s="5"/>
      <c r="K7930" s="5"/>
      <c r="L7930" s="5"/>
      <c r="M7930" s="5"/>
      <c r="N7930" s="5"/>
      <c r="O7930" s="5"/>
      <c r="P7930" s="5"/>
      <c r="Q7930" s="5"/>
    </row>
    <row r="7931" spans="5:17" x14ac:dyDescent="0.2">
      <c r="E7931" s="5"/>
      <c r="F7931" s="5"/>
      <c r="G7931" s="5"/>
      <c r="H7931" s="5"/>
      <c r="I7931" s="5"/>
      <c r="J7931" s="5"/>
      <c r="K7931" s="5"/>
      <c r="L7931" s="5"/>
      <c r="M7931" s="5"/>
      <c r="N7931" s="5"/>
      <c r="O7931" s="5"/>
      <c r="P7931" s="5"/>
      <c r="Q7931" s="5"/>
    </row>
    <row r="7932" spans="5:17" x14ac:dyDescent="0.2">
      <c r="E7932" s="5"/>
      <c r="F7932" s="5"/>
      <c r="G7932" s="5"/>
      <c r="H7932" s="5"/>
      <c r="I7932" s="5"/>
      <c r="J7932" s="5"/>
      <c r="K7932" s="5"/>
      <c r="L7932" s="5"/>
      <c r="M7932" s="5"/>
      <c r="N7932" s="5"/>
      <c r="O7932" s="5"/>
      <c r="P7932" s="5"/>
      <c r="Q7932" s="5"/>
    </row>
    <row r="7933" spans="5:17" x14ac:dyDescent="0.2">
      <c r="E7933" s="5"/>
      <c r="F7933" s="5"/>
      <c r="G7933" s="5"/>
      <c r="H7933" s="5"/>
      <c r="I7933" s="5"/>
      <c r="J7933" s="5"/>
      <c r="K7933" s="5"/>
      <c r="L7933" s="5"/>
      <c r="M7933" s="5"/>
      <c r="N7933" s="5"/>
      <c r="O7933" s="5"/>
      <c r="P7933" s="5"/>
      <c r="Q7933" s="5"/>
    </row>
    <row r="7934" spans="5:17" x14ac:dyDescent="0.2">
      <c r="E7934" s="5"/>
      <c r="F7934" s="5"/>
      <c r="G7934" s="5"/>
      <c r="H7934" s="5"/>
      <c r="I7934" s="5"/>
      <c r="J7934" s="5"/>
      <c r="K7934" s="5"/>
      <c r="L7934" s="5"/>
      <c r="M7934" s="5"/>
      <c r="N7934" s="5"/>
      <c r="O7934" s="5"/>
      <c r="P7934" s="5"/>
      <c r="Q7934" s="5"/>
    </row>
    <row r="7935" spans="5:17" x14ac:dyDescent="0.2">
      <c r="E7935" s="5"/>
      <c r="F7935" s="5"/>
      <c r="G7935" s="5"/>
      <c r="H7935" s="5"/>
      <c r="I7935" s="5"/>
      <c r="J7935" s="5"/>
      <c r="K7935" s="5"/>
      <c r="L7935" s="5"/>
      <c r="M7935" s="5"/>
      <c r="N7935" s="5"/>
      <c r="O7935" s="5"/>
      <c r="P7935" s="5"/>
      <c r="Q7935" s="5"/>
    </row>
    <row r="7936" spans="5:17" x14ac:dyDescent="0.2">
      <c r="F7936" s="5"/>
      <c r="G7936" s="5"/>
      <c r="H7936" s="5"/>
      <c r="I7936" s="5"/>
      <c r="J7936" s="5"/>
      <c r="K7936" s="5"/>
      <c r="L7936" s="5"/>
      <c r="M7936" s="5"/>
      <c r="N7936" s="5"/>
      <c r="O7936" s="5"/>
      <c r="P7936" s="5"/>
      <c r="Q7936" s="5"/>
    </row>
    <row r="7937" spans="6:17" x14ac:dyDescent="0.2">
      <c r="F7937" s="5"/>
      <c r="G7937" s="5"/>
      <c r="H7937" s="5"/>
      <c r="I7937" s="5"/>
      <c r="J7937" s="5"/>
      <c r="K7937" s="5"/>
      <c r="L7937" s="5"/>
      <c r="M7937" s="5"/>
      <c r="N7937" s="5"/>
      <c r="O7937" s="5"/>
      <c r="P7937" s="5"/>
      <c r="Q7937" s="5"/>
    </row>
    <row r="7938" spans="6:17" x14ac:dyDescent="0.2">
      <c r="F7938" s="5"/>
      <c r="G7938" s="5"/>
      <c r="H7938" s="5"/>
      <c r="I7938" s="5"/>
      <c r="J7938" s="5"/>
      <c r="K7938" s="5"/>
      <c r="L7938" s="5"/>
      <c r="M7938" s="5"/>
      <c r="N7938" s="5"/>
      <c r="O7938" s="5"/>
      <c r="P7938" s="5"/>
      <c r="Q7938" s="5"/>
    </row>
    <row r="7939" spans="6:17" x14ac:dyDescent="0.2">
      <c r="F7939" s="5"/>
      <c r="G7939" s="5"/>
      <c r="H7939" s="5"/>
      <c r="I7939" s="5"/>
      <c r="J7939" s="5"/>
      <c r="K7939" s="5"/>
      <c r="L7939" s="5"/>
      <c r="M7939" s="5"/>
      <c r="N7939" s="5"/>
      <c r="O7939" s="5"/>
      <c r="P7939" s="5"/>
      <c r="Q7939" s="5"/>
    </row>
    <row r="7940" spans="6:17" x14ac:dyDescent="0.2">
      <c r="F7940" s="5"/>
      <c r="G7940" s="5"/>
      <c r="H7940" s="5"/>
      <c r="I7940" s="5"/>
      <c r="J7940" s="5"/>
      <c r="K7940" s="5"/>
      <c r="L7940" s="5"/>
      <c r="M7940" s="5"/>
      <c r="N7940" s="5"/>
      <c r="O7940" s="5"/>
      <c r="P7940" s="5"/>
      <c r="Q7940" s="5"/>
    </row>
    <row r="7941" spans="6:17" x14ac:dyDescent="0.2">
      <c r="F7941" s="5"/>
      <c r="G7941" s="5"/>
      <c r="H7941" s="5"/>
      <c r="I7941" s="5"/>
      <c r="J7941" s="5"/>
      <c r="K7941" s="5"/>
      <c r="L7941" s="5"/>
      <c r="M7941" s="5"/>
      <c r="N7941" s="5"/>
      <c r="O7941" s="5"/>
      <c r="P7941" s="5"/>
      <c r="Q7941" s="5"/>
    </row>
    <row r="7942" spans="6:17" x14ac:dyDescent="0.2">
      <c r="F7942" s="5"/>
      <c r="G7942" s="5"/>
      <c r="H7942" s="5"/>
      <c r="I7942" s="5"/>
      <c r="J7942" s="5"/>
      <c r="K7942" s="5"/>
      <c r="L7942" s="5"/>
      <c r="M7942" s="5"/>
      <c r="N7942" s="5"/>
      <c r="O7942" s="5"/>
      <c r="P7942" s="5"/>
      <c r="Q7942" s="5"/>
    </row>
    <row r="7943" spans="6:17" x14ac:dyDescent="0.2">
      <c r="F7943" s="5"/>
      <c r="G7943" s="5"/>
      <c r="H7943" s="5"/>
      <c r="I7943" s="5"/>
      <c r="J7943" s="5"/>
      <c r="K7943" s="5"/>
      <c r="L7943" s="5"/>
      <c r="M7943" s="5"/>
      <c r="N7943" s="5"/>
      <c r="O7943" s="5"/>
      <c r="P7943" s="5"/>
      <c r="Q7943" s="5"/>
    </row>
    <row r="7944" spans="6:17" x14ac:dyDescent="0.2">
      <c r="F7944" s="5"/>
      <c r="G7944" s="5"/>
      <c r="H7944" s="5"/>
      <c r="I7944" s="5"/>
      <c r="J7944" s="5"/>
      <c r="K7944" s="5"/>
      <c r="L7944" s="5"/>
      <c r="M7944" s="5"/>
      <c r="N7944" s="5"/>
      <c r="O7944" s="5"/>
      <c r="P7944" s="5"/>
      <c r="Q7944" s="5"/>
    </row>
    <row r="7945" spans="6:17" x14ac:dyDescent="0.2">
      <c r="F7945" s="5"/>
      <c r="G7945" s="5"/>
      <c r="H7945" s="5"/>
      <c r="I7945" s="5"/>
      <c r="J7945" s="5"/>
      <c r="K7945" s="5"/>
      <c r="L7945" s="5"/>
      <c r="M7945" s="5"/>
      <c r="N7945" s="5"/>
      <c r="O7945" s="5"/>
      <c r="P7945" s="5"/>
      <c r="Q7945" s="5"/>
    </row>
    <row r="7946" spans="6:17" x14ac:dyDescent="0.2">
      <c r="F7946" s="5"/>
      <c r="G7946" s="5"/>
      <c r="H7946" s="5"/>
      <c r="I7946" s="5"/>
      <c r="J7946" s="5"/>
      <c r="K7946" s="5"/>
      <c r="L7946" s="5"/>
      <c r="M7946" s="5"/>
      <c r="N7946" s="5"/>
      <c r="O7946" s="5"/>
      <c r="P7946" s="5"/>
      <c r="Q7946" s="5"/>
    </row>
    <row r="7947" spans="6:17" x14ac:dyDescent="0.2">
      <c r="F7947" s="5"/>
      <c r="G7947" s="5"/>
      <c r="H7947" s="5"/>
      <c r="I7947" s="5"/>
      <c r="J7947" s="5"/>
      <c r="K7947" s="5"/>
      <c r="L7947" s="5"/>
      <c r="M7947" s="5"/>
      <c r="N7947" s="5"/>
      <c r="O7947" s="5"/>
      <c r="P7947" s="5"/>
      <c r="Q7947" s="5"/>
    </row>
    <row r="7948" spans="6:17" x14ac:dyDescent="0.2">
      <c r="F7948" s="5"/>
      <c r="G7948" s="5"/>
      <c r="H7948" s="5"/>
      <c r="I7948" s="5"/>
      <c r="J7948" s="5"/>
      <c r="K7948" s="5"/>
      <c r="L7948" s="5"/>
      <c r="M7948" s="5"/>
      <c r="N7948" s="5"/>
      <c r="O7948" s="5"/>
      <c r="P7948" s="5"/>
      <c r="Q7948" s="5"/>
    </row>
    <row r="7949" spans="6:17" x14ac:dyDescent="0.2">
      <c r="F7949" s="5"/>
      <c r="G7949" s="5"/>
      <c r="H7949" s="5"/>
      <c r="I7949" s="5"/>
      <c r="J7949" s="5"/>
      <c r="K7949" s="5"/>
      <c r="L7949" s="5"/>
      <c r="M7949" s="5"/>
      <c r="N7949" s="5"/>
      <c r="O7949" s="5"/>
      <c r="P7949" s="5"/>
      <c r="Q7949" s="5"/>
    </row>
    <row r="7950" spans="6:17" x14ac:dyDescent="0.2">
      <c r="F7950" s="5"/>
      <c r="G7950" s="5"/>
      <c r="H7950" s="5"/>
      <c r="I7950" s="5"/>
      <c r="J7950" s="5"/>
      <c r="K7950" s="5"/>
      <c r="L7950" s="5"/>
      <c r="M7950" s="5"/>
      <c r="N7950" s="5"/>
      <c r="O7950" s="5"/>
      <c r="P7950" s="5"/>
      <c r="Q7950" s="5"/>
    </row>
    <row r="7951" spans="6:17" x14ac:dyDescent="0.2">
      <c r="F7951" s="5"/>
      <c r="G7951" s="5"/>
      <c r="H7951" s="5"/>
      <c r="I7951" s="5"/>
      <c r="J7951" s="5"/>
      <c r="K7951" s="5"/>
      <c r="L7951" s="5"/>
      <c r="M7951" s="5"/>
      <c r="N7951" s="5"/>
      <c r="O7951" s="5"/>
      <c r="P7951" s="5"/>
      <c r="Q7951" s="5"/>
    </row>
    <row r="7952" spans="6:17" x14ac:dyDescent="0.2">
      <c r="F7952" s="5"/>
      <c r="G7952" s="5"/>
      <c r="H7952" s="5"/>
      <c r="I7952" s="5"/>
      <c r="J7952" s="5"/>
      <c r="K7952" s="5"/>
      <c r="L7952" s="5"/>
      <c r="M7952" s="5"/>
      <c r="N7952" s="5"/>
      <c r="O7952" s="5"/>
      <c r="P7952" s="5"/>
      <c r="Q7952" s="5"/>
    </row>
    <row r="7953" spans="6:17" x14ac:dyDescent="0.2">
      <c r="F7953" s="5"/>
      <c r="G7953" s="5"/>
      <c r="H7953" s="5"/>
      <c r="I7953" s="5"/>
      <c r="J7953" s="5"/>
      <c r="K7953" s="5"/>
      <c r="L7953" s="5"/>
      <c r="M7953" s="5"/>
      <c r="N7953" s="5"/>
      <c r="O7953" s="5"/>
      <c r="P7953" s="5"/>
      <c r="Q7953" s="5"/>
    </row>
    <row r="7954" spans="6:17" x14ac:dyDescent="0.2">
      <c r="F7954" s="5"/>
      <c r="G7954" s="5"/>
      <c r="H7954" s="5"/>
      <c r="I7954" s="5"/>
      <c r="J7954" s="5"/>
      <c r="K7954" s="5"/>
      <c r="L7954" s="5"/>
      <c r="M7954" s="5"/>
      <c r="N7954" s="5"/>
      <c r="O7954" s="5"/>
      <c r="P7954" s="5"/>
      <c r="Q7954" s="5"/>
    </row>
    <row r="7955" spans="6:17" x14ac:dyDescent="0.2">
      <c r="F7955" s="5"/>
      <c r="G7955" s="5"/>
      <c r="H7955" s="5"/>
      <c r="I7955" s="5"/>
      <c r="J7955" s="5"/>
      <c r="K7955" s="5"/>
      <c r="L7955" s="5"/>
      <c r="M7955" s="5"/>
      <c r="N7955" s="5"/>
      <c r="O7955" s="5"/>
      <c r="P7955" s="5"/>
      <c r="Q7955" s="5"/>
    </row>
    <row r="7956" spans="6:17" x14ac:dyDescent="0.2">
      <c r="F7956" s="5"/>
      <c r="G7956" s="5"/>
      <c r="H7956" s="5"/>
      <c r="I7956" s="5"/>
      <c r="J7956" s="5"/>
      <c r="K7956" s="5"/>
      <c r="L7956" s="5"/>
      <c r="M7956" s="5"/>
      <c r="N7956" s="5"/>
      <c r="O7956" s="5"/>
      <c r="P7956" s="5"/>
      <c r="Q7956" s="5"/>
    </row>
    <row r="7957" spans="6:17" x14ac:dyDescent="0.2">
      <c r="F7957" s="5"/>
      <c r="G7957" s="5"/>
      <c r="H7957" s="5"/>
      <c r="I7957" s="5"/>
      <c r="J7957" s="5"/>
      <c r="K7957" s="5"/>
      <c r="L7957" s="5"/>
      <c r="M7957" s="5"/>
      <c r="N7957" s="5"/>
      <c r="O7957" s="5"/>
      <c r="P7957" s="5"/>
      <c r="Q7957" s="5"/>
    </row>
    <row r="7958" spans="6:17" x14ac:dyDescent="0.2">
      <c r="F7958" s="5"/>
      <c r="G7958" s="5"/>
      <c r="H7958" s="5"/>
      <c r="I7958" s="5"/>
      <c r="J7958" s="5"/>
      <c r="K7958" s="5"/>
      <c r="L7958" s="5"/>
      <c r="M7958" s="5"/>
      <c r="N7958" s="5"/>
      <c r="O7958" s="5"/>
      <c r="P7958" s="5"/>
      <c r="Q7958" s="5"/>
    </row>
    <row r="7959" spans="6:17" x14ac:dyDescent="0.2">
      <c r="F7959" s="5"/>
      <c r="G7959" s="5"/>
      <c r="H7959" s="5"/>
      <c r="I7959" s="5"/>
      <c r="J7959" s="5"/>
      <c r="K7959" s="5"/>
      <c r="L7959" s="5"/>
      <c r="M7959" s="5"/>
      <c r="N7959" s="5"/>
      <c r="O7959" s="5"/>
      <c r="P7959" s="5"/>
      <c r="Q7959" s="5"/>
    </row>
    <row r="7960" spans="6:17" x14ac:dyDescent="0.2">
      <c r="F7960" s="5"/>
      <c r="G7960" s="5"/>
      <c r="H7960" s="5"/>
      <c r="I7960" s="5"/>
      <c r="J7960" s="5"/>
      <c r="K7960" s="5"/>
      <c r="L7960" s="5"/>
      <c r="M7960" s="5"/>
      <c r="N7960" s="5"/>
      <c r="O7960" s="5"/>
      <c r="P7960" s="5"/>
      <c r="Q7960" s="5"/>
    </row>
    <row r="7961" spans="6:17" x14ac:dyDescent="0.2">
      <c r="F7961" s="5"/>
      <c r="G7961" s="5"/>
      <c r="H7961" s="5"/>
      <c r="I7961" s="5"/>
      <c r="J7961" s="5"/>
      <c r="K7961" s="5"/>
      <c r="L7961" s="5"/>
      <c r="M7961" s="5"/>
      <c r="N7961" s="5"/>
      <c r="O7961" s="5"/>
      <c r="P7961" s="5"/>
      <c r="Q7961" s="5"/>
    </row>
    <row r="7962" spans="6:17" x14ac:dyDescent="0.2">
      <c r="F7962" s="5"/>
      <c r="G7962" s="5"/>
      <c r="H7962" s="5"/>
      <c r="I7962" s="5"/>
      <c r="J7962" s="5"/>
      <c r="K7962" s="5"/>
      <c r="L7962" s="5"/>
      <c r="M7962" s="5"/>
      <c r="N7962" s="5"/>
      <c r="O7962" s="5"/>
      <c r="P7962" s="5"/>
      <c r="Q7962" s="5"/>
    </row>
    <row r="7963" spans="6:17" x14ac:dyDescent="0.2">
      <c r="F7963" s="5"/>
      <c r="G7963" s="5"/>
      <c r="H7963" s="5"/>
      <c r="I7963" s="5"/>
      <c r="J7963" s="5"/>
      <c r="K7963" s="5"/>
      <c r="L7963" s="5"/>
      <c r="M7963" s="5"/>
      <c r="N7963" s="5"/>
      <c r="O7963" s="5"/>
      <c r="P7963" s="5"/>
      <c r="Q7963" s="5"/>
    </row>
    <row r="7964" spans="6:17" x14ac:dyDescent="0.2">
      <c r="F7964" s="5"/>
      <c r="G7964" s="5"/>
      <c r="H7964" s="5"/>
      <c r="I7964" s="5"/>
      <c r="J7964" s="5"/>
      <c r="K7964" s="5"/>
      <c r="L7964" s="5"/>
      <c r="M7964" s="5"/>
      <c r="N7964" s="5"/>
      <c r="O7964" s="5"/>
      <c r="P7964" s="5"/>
      <c r="Q7964" s="5"/>
    </row>
    <row r="7965" spans="6:17" x14ac:dyDescent="0.2">
      <c r="F7965" s="5"/>
      <c r="G7965" s="5"/>
      <c r="H7965" s="5"/>
      <c r="I7965" s="5"/>
      <c r="J7965" s="5"/>
      <c r="K7965" s="5"/>
      <c r="L7965" s="5"/>
      <c r="M7965" s="5"/>
      <c r="N7965" s="5"/>
      <c r="O7965" s="5"/>
      <c r="P7965" s="5"/>
      <c r="Q7965" s="5"/>
    </row>
    <row r="7966" spans="6:17" x14ac:dyDescent="0.2">
      <c r="F7966" s="5"/>
      <c r="G7966" s="5"/>
      <c r="H7966" s="5"/>
      <c r="I7966" s="5"/>
      <c r="J7966" s="5"/>
      <c r="K7966" s="5"/>
      <c r="L7966" s="5"/>
      <c r="M7966" s="5"/>
      <c r="N7966" s="5"/>
      <c r="O7966" s="5"/>
      <c r="P7966" s="5"/>
      <c r="Q7966" s="5"/>
    </row>
    <row r="7967" spans="6:17" x14ac:dyDescent="0.2">
      <c r="F7967" s="5"/>
      <c r="G7967" s="5"/>
      <c r="H7967" s="5"/>
      <c r="I7967" s="5"/>
      <c r="J7967" s="5"/>
      <c r="K7967" s="5"/>
      <c r="L7967" s="5"/>
      <c r="M7967" s="5"/>
      <c r="N7967" s="5"/>
      <c r="O7967" s="5"/>
      <c r="P7967" s="5"/>
      <c r="Q7967" s="5"/>
    </row>
    <row r="7968" spans="6:17" x14ac:dyDescent="0.2">
      <c r="F7968" s="5"/>
      <c r="G7968" s="5"/>
      <c r="H7968" s="5"/>
      <c r="I7968" s="5"/>
      <c r="J7968" s="5"/>
      <c r="K7968" s="5"/>
      <c r="L7968" s="5"/>
      <c r="M7968" s="5"/>
      <c r="N7968" s="5"/>
      <c r="O7968" s="5"/>
      <c r="P7968" s="5"/>
      <c r="Q7968" s="5"/>
    </row>
    <row r="7969" spans="6:17" x14ac:dyDescent="0.2">
      <c r="F7969" s="5"/>
      <c r="G7969" s="5"/>
      <c r="H7969" s="5"/>
      <c r="I7969" s="5"/>
      <c r="J7969" s="5"/>
      <c r="K7969" s="5"/>
      <c r="L7969" s="5"/>
      <c r="M7969" s="5"/>
      <c r="N7969" s="5"/>
      <c r="O7969" s="5"/>
      <c r="P7969" s="5"/>
      <c r="Q7969" s="5"/>
    </row>
    <row r="7970" spans="6:17" x14ac:dyDescent="0.2">
      <c r="F7970" s="5"/>
      <c r="G7970" s="5"/>
      <c r="H7970" s="5"/>
      <c r="I7970" s="5"/>
      <c r="J7970" s="5"/>
      <c r="K7970" s="5"/>
      <c r="L7970" s="5"/>
      <c r="M7970" s="5"/>
      <c r="N7970" s="5"/>
      <c r="O7970" s="5"/>
      <c r="P7970" s="5"/>
      <c r="Q7970" s="5"/>
    </row>
    <row r="7971" spans="6:17" x14ac:dyDescent="0.2">
      <c r="F7971" s="5"/>
      <c r="G7971" s="5"/>
      <c r="H7971" s="5"/>
      <c r="I7971" s="5"/>
      <c r="J7971" s="5"/>
      <c r="K7971" s="5"/>
      <c r="L7971" s="5"/>
      <c r="M7971" s="5"/>
      <c r="N7971" s="5"/>
      <c r="O7971" s="5"/>
      <c r="P7971" s="5"/>
      <c r="Q7971" s="5"/>
    </row>
    <row r="7972" spans="6:17" x14ac:dyDescent="0.2">
      <c r="F7972" s="5"/>
      <c r="G7972" s="5"/>
      <c r="H7972" s="5"/>
      <c r="I7972" s="5"/>
      <c r="J7972" s="5"/>
      <c r="K7972" s="5"/>
      <c r="L7972" s="5"/>
      <c r="M7972" s="5"/>
      <c r="N7972" s="5"/>
      <c r="O7972" s="5"/>
      <c r="P7972" s="5"/>
      <c r="Q7972" s="5"/>
    </row>
    <row r="7973" spans="6:17" x14ac:dyDescent="0.2">
      <c r="J7973" s="5"/>
      <c r="K7973" s="5"/>
      <c r="L7973" s="5"/>
      <c r="M7973" s="5"/>
      <c r="N7973" s="5"/>
      <c r="O7973" s="5"/>
      <c r="P7973" s="5"/>
      <c r="Q7973" s="5"/>
    </row>
    <row r="7974" spans="6:17" x14ac:dyDescent="0.2">
      <c r="K7974" s="5"/>
      <c r="L7974" s="5"/>
      <c r="M7974" s="5"/>
      <c r="N7974" s="5"/>
      <c r="O7974" s="5"/>
      <c r="P7974" s="5"/>
      <c r="Q7974" s="5"/>
    </row>
    <row r="7975" spans="6:17" x14ac:dyDescent="0.2">
      <c r="K7975" s="5"/>
      <c r="L7975" s="5"/>
      <c r="M7975" s="5"/>
      <c r="N7975" s="5"/>
      <c r="O7975" s="5"/>
      <c r="P7975" s="5"/>
      <c r="Q7975" s="5"/>
    </row>
    <row r="7976" spans="6:17" x14ac:dyDescent="0.2">
      <c r="K7976" s="5"/>
      <c r="L7976" s="5"/>
      <c r="M7976" s="5"/>
      <c r="N7976" s="5"/>
      <c r="O7976" s="5"/>
      <c r="P7976" s="5"/>
      <c r="Q7976" s="5"/>
    </row>
    <row r="7977" spans="6:17" x14ac:dyDescent="0.2">
      <c r="K7977" s="5"/>
      <c r="L7977" s="5"/>
      <c r="M7977" s="5"/>
      <c r="N7977" s="5"/>
      <c r="O7977" s="5"/>
      <c r="P7977" s="5"/>
      <c r="Q7977" s="5"/>
    </row>
    <row r="7978" spans="6:17" x14ac:dyDescent="0.2">
      <c r="K7978" s="5"/>
      <c r="L7978" s="5"/>
      <c r="M7978" s="5"/>
      <c r="N7978" s="5"/>
      <c r="O7978" s="5"/>
      <c r="P7978" s="5"/>
      <c r="Q7978" s="5"/>
    </row>
    <row r="7979" spans="6:17" x14ac:dyDescent="0.2">
      <c r="K7979" s="5"/>
      <c r="L7979" s="5"/>
      <c r="M7979" s="5"/>
      <c r="N7979" s="5"/>
      <c r="O7979" s="5"/>
      <c r="P7979" s="5"/>
      <c r="Q7979" s="5"/>
    </row>
    <row r="7980" spans="6:17" x14ac:dyDescent="0.2">
      <c r="K7980" s="5"/>
      <c r="L7980" s="5"/>
      <c r="M7980" s="5"/>
      <c r="N7980" s="5"/>
      <c r="O7980" s="5"/>
      <c r="P7980" s="5"/>
      <c r="Q7980" s="5"/>
    </row>
    <row r="7981" spans="6:17" x14ac:dyDescent="0.2">
      <c r="K7981" s="5"/>
      <c r="L7981" s="5"/>
      <c r="M7981" s="5"/>
      <c r="N7981" s="5"/>
      <c r="O7981" s="5"/>
      <c r="P7981" s="5"/>
      <c r="Q7981" s="5"/>
    </row>
    <row r="7982" spans="6:17" x14ac:dyDescent="0.2">
      <c r="K7982" s="5"/>
      <c r="L7982" s="5"/>
      <c r="M7982" s="5"/>
      <c r="N7982" s="5"/>
      <c r="O7982" s="5"/>
      <c r="P7982" s="5"/>
      <c r="Q7982" s="5"/>
    </row>
    <row r="7983" spans="6:17" x14ac:dyDescent="0.2">
      <c r="K7983" s="5"/>
      <c r="L7983" s="5"/>
      <c r="M7983" s="5"/>
      <c r="N7983" s="5"/>
      <c r="O7983" s="5"/>
      <c r="P7983" s="5"/>
      <c r="Q7983" s="5"/>
    </row>
    <row r="7984" spans="6:17" x14ac:dyDescent="0.2">
      <c r="K7984" s="5"/>
      <c r="L7984" s="5"/>
      <c r="M7984" s="5"/>
      <c r="N7984" s="5"/>
      <c r="O7984" s="5"/>
      <c r="P7984" s="5"/>
      <c r="Q7984" s="5"/>
    </row>
    <row r="7985" spans="11:17" x14ac:dyDescent="0.2">
      <c r="K7985" s="5"/>
      <c r="L7985" s="5"/>
      <c r="M7985" s="5"/>
      <c r="N7985" s="5"/>
      <c r="O7985" s="5"/>
      <c r="P7985" s="5"/>
      <c r="Q7985" s="5"/>
    </row>
    <row r="7986" spans="11:17" x14ac:dyDescent="0.2">
      <c r="K7986" s="5"/>
      <c r="L7986" s="5"/>
      <c r="M7986" s="5"/>
      <c r="N7986" s="5"/>
      <c r="O7986" s="5"/>
      <c r="P7986" s="5"/>
      <c r="Q7986" s="5"/>
    </row>
    <row r="7987" spans="11:17" x14ac:dyDescent="0.2">
      <c r="K7987" s="5"/>
      <c r="L7987" s="5"/>
      <c r="M7987" s="5"/>
      <c r="N7987" s="5"/>
      <c r="O7987" s="5"/>
      <c r="P7987" s="5"/>
      <c r="Q7987" s="5"/>
    </row>
    <row r="7988" spans="11:17" x14ac:dyDescent="0.2">
      <c r="K7988" s="5"/>
      <c r="L7988" s="5"/>
      <c r="M7988" s="5"/>
      <c r="N7988" s="5"/>
      <c r="O7988" s="5"/>
      <c r="P7988" s="5"/>
      <c r="Q7988" s="5"/>
    </row>
    <row r="7989" spans="11:17" x14ac:dyDescent="0.2">
      <c r="K7989" s="5"/>
      <c r="L7989" s="5"/>
      <c r="M7989" s="5"/>
      <c r="N7989" s="5"/>
      <c r="O7989" s="5"/>
      <c r="P7989" s="5"/>
      <c r="Q7989" s="5"/>
    </row>
    <row r="7990" spans="11:17" x14ac:dyDescent="0.2">
      <c r="K7990" s="5"/>
      <c r="L7990" s="5"/>
      <c r="M7990" s="5"/>
      <c r="N7990" s="5"/>
      <c r="O7990" s="5"/>
      <c r="P7990" s="5"/>
      <c r="Q7990" s="5"/>
    </row>
    <row r="7991" spans="11:17" x14ac:dyDescent="0.2">
      <c r="K7991" s="5"/>
      <c r="L7991" s="5"/>
      <c r="M7991" s="5"/>
      <c r="N7991" s="5"/>
      <c r="O7991" s="5"/>
      <c r="P7991" s="5"/>
      <c r="Q7991" s="5"/>
    </row>
    <row r="7992" spans="11:17" x14ac:dyDescent="0.2">
      <c r="K7992" s="5"/>
      <c r="L7992" s="5"/>
      <c r="M7992" s="5"/>
      <c r="N7992" s="5"/>
      <c r="O7992" s="5"/>
      <c r="P7992" s="5"/>
      <c r="Q7992" s="5"/>
    </row>
    <row r="7993" spans="11:17" x14ac:dyDescent="0.2">
      <c r="K7993" s="5"/>
      <c r="L7993" s="5"/>
      <c r="M7993" s="5"/>
      <c r="N7993" s="5"/>
      <c r="O7993" s="5"/>
      <c r="P7993" s="5"/>
      <c r="Q7993" s="5"/>
    </row>
    <row r="7994" spans="11:17" x14ac:dyDescent="0.2">
      <c r="K7994" s="5"/>
      <c r="L7994" s="5"/>
      <c r="M7994" s="5"/>
      <c r="N7994" s="5"/>
      <c r="O7994" s="5"/>
      <c r="P7994" s="5"/>
      <c r="Q7994" s="5"/>
    </row>
    <row r="7995" spans="11:17" x14ac:dyDescent="0.2">
      <c r="K7995" s="5"/>
      <c r="L7995" s="5"/>
      <c r="M7995" s="5"/>
      <c r="N7995" s="5"/>
      <c r="O7995" s="5"/>
      <c r="P7995" s="5"/>
      <c r="Q7995" s="5"/>
    </row>
  </sheetData>
  <mergeCells count="9">
    <mergeCell ref="A2:J2"/>
    <mergeCell ref="A3:J3"/>
    <mergeCell ref="I5:I6"/>
    <mergeCell ref="J5:J6"/>
    <mergeCell ref="C5:D5"/>
    <mergeCell ref="E5:G5"/>
    <mergeCell ref="H5:H6"/>
    <mergeCell ref="A5:A6"/>
    <mergeCell ref="B5:B6"/>
  </mergeCells>
  <phoneticPr fontId="0" type="noConversion"/>
  <pageMargins left="0.17" right="0.17" top="0.61" bottom="0.32" header="0.55000000000000004" footer="0.23"/>
  <pageSetup paperSize="9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09</vt:lpstr>
      <vt:lpstr>'anexa 09'!Print_Area</vt:lpstr>
      <vt:lpstr>'anexa 09'!Print_Titles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EC. GHEONEA VICTORIA</dc:creator>
  <cp:lastModifiedBy>financiar</cp:lastModifiedBy>
  <cp:lastPrinted>2025-04-15T08:50:44Z</cp:lastPrinted>
  <dcterms:created xsi:type="dcterms:W3CDTF">2006-02-14T11:55:22Z</dcterms:created>
  <dcterms:modified xsi:type="dcterms:W3CDTF">2025-04-15T09:02:32Z</dcterms:modified>
</cp:coreProperties>
</file>